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<sst xmlns="http://schemas.openxmlformats.org/spreadsheetml/2006/main" count="50" uniqueCount="32">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</sst>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activeCell="O10" sqref="O10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24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22</v>
      </c>
      <c r="C6" s="8" t="s">
        <v>23</v>
      </c>
      <c r="D6" s="8" t="s">
        <v>3</v>
      </c>
      <c r="E6" s="11" t="s">
        <v>4</v>
      </c>
      <c r="F6" s="12"/>
      <c r="G6" s="12"/>
      <c r="H6" s="12"/>
      <c r="I6" s="12"/>
      <c r="J6" s="13"/>
      <c r="K6" s="8" t="s">
        <v>5</v>
      </c>
    </row>
    <row r="7" spans="1:11" ht="33" customHeight="1" thickBot="1" x14ac:dyDescent="0.3">
      <c r="A7" s="9"/>
      <c r="B7" s="9"/>
      <c r="C7" s="9"/>
      <c r="D7" s="9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9"/>
    </row>
    <row r="8" spans="1:11" ht="36.75" customHeight="1" thickBot="1" x14ac:dyDescent="0.3">
      <c r="A8" s="17" t="s">
        <v>9</v>
      </c>
      <c r="B8" s="17" t="s">
        <v>10</v>
      </c>
      <c r="C8" s="17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20" t="s">
        <v>25</v>
      </c>
    </row>
    <row r="9" spans="1:11" ht="49.5" customHeight="1" thickBot="1" x14ac:dyDescent="0.3">
      <c r="A9" s="18"/>
      <c r="B9" s="18"/>
      <c r="C9" s="18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14</v>
      </c>
      <c r="E10" s="5">
        <f t="shared" si="0"/>
        <v>26229935.009999998</v>
      </c>
      <c r="F10" s="6">
        <v>5295580</v>
      </c>
      <c r="G10" s="6">
        <v>4712252.09</v>
      </c>
      <c r="H10" s="6">
        <v>5002603.24</v>
      </c>
      <c r="I10" s="6">
        <v>5698544.8899999997</v>
      </c>
      <c r="J10" s="6">
        <v>5520954.79</v>
      </c>
      <c r="K10" s="21"/>
    </row>
    <row r="11" spans="1:11" ht="23.25" customHeight="1" thickBot="1" x14ac:dyDescent="0.3">
      <c r="A11" s="18"/>
      <c r="B11" s="18"/>
      <c r="C11" s="18"/>
      <c r="D11" s="4" t="s">
        <v>31</v>
      </c>
      <c r="E11" s="5"/>
      <c r="F11" s="6"/>
      <c r="G11" s="6"/>
      <c r="H11" s="6"/>
      <c r="I11" s="6"/>
      <c r="J11" s="6"/>
      <c r="K11" s="21"/>
    </row>
    <row r="12" spans="1:11" ht="36.75" customHeight="1" thickBot="1" x14ac:dyDescent="0.3">
      <c r="A12" s="19"/>
      <c r="B12" s="19"/>
      <c r="C12" s="19"/>
      <c r="D12" s="7" t="s">
        <v>15</v>
      </c>
      <c r="E12" s="6">
        <f t="shared" si="0"/>
        <v>26229935.009999998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5698544.8899999997</v>
      </c>
      <c r="J12" s="6">
        <f t="shared" si="1"/>
        <v>5520954.79</v>
      </c>
      <c r="K12" s="22"/>
    </row>
    <row r="13" spans="1:11" ht="34.5" customHeight="1" thickBot="1" x14ac:dyDescent="0.3">
      <c r="A13" s="17" t="s">
        <v>16</v>
      </c>
      <c r="B13" s="14" t="s">
        <v>17</v>
      </c>
      <c r="C13" s="17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14" t="s">
        <v>30</v>
      </c>
    </row>
    <row r="14" spans="1:11" ht="48" customHeight="1" thickBot="1" x14ac:dyDescent="0.3">
      <c r="A14" s="18"/>
      <c r="B14" s="15"/>
      <c r="C14" s="18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15"/>
    </row>
    <row r="15" spans="1:11" ht="37.5" customHeight="1" thickBot="1" x14ac:dyDescent="0.3">
      <c r="A15" s="18"/>
      <c r="B15" s="15"/>
      <c r="C15" s="18"/>
      <c r="D15" s="4" t="s">
        <v>14</v>
      </c>
      <c r="E15" s="6">
        <f t="shared" si="2"/>
        <v>1599044.06</v>
      </c>
      <c r="F15" s="6">
        <v>66100</v>
      </c>
      <c r="G15" s="6">
        <v>600000</v>
      </c>
      <c r="H15" s="6">
        <v>421505.77</v>
      </c>
      <c r="I15" s="6">
        <v>326625.48</v>
      </c>
      <c r="J15" s="6">
        <v>184812.81</v>
      </c>
      <c r="K15" s="15"/>
    </row>
    <row r="16" spans="1:11" ht="25.5" customHeight="1" thickBot="1" x14ac:dyDescent="0.3">
      <c r="A16" s="18"/>
      <c r="B16" s="15"/>
      <c r="C16" s="18"/>
      <c r="D16" s="4" t="s">
        <v>31</v>
      </c>
      <c r="E16" s="6"/>
      <c r="F16" s="6"/>
      <c r="G16" s="6"/>
      <c r="H16" s="6"/>
      <c r="I16" s="6"/>
      <c r="J16" s="6"/>
      <c r="K16" s="15"/>
    </row>
    <row r="17" spans="1:11" ht="17.25" customHeight="1" thickBot="1" x14ac:dyDescent="0.3">
      <c r="A17" s="19"/>
      <c r="B17" s="16"/>
      <c r="C17" s="19"/>
      <c r="D17" s="4" t="s">
        <v>15</v>
      </c>
      <c r="E17" s="6">
        <f t="shared" si="2"/>
        <v>1599044.06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326625.48</v>
      </c>
      <c r="J17" s="6">
        <f t="shared" si="3"/>
        <v>184812.81</v>
      </c>
      <c r="K17" s="16"/>
    </row>
    <row r="18" spans="1:11" ht="36.75" customHeight="1" thickBot="1" x14ac:dyDescent="0.3">
      <c r="A18" s="17" t="s">
        <v>18</v>
      </c>
      <c r="B18" s="14" t="s">
        <v>19</v>
      </c>
      <c r="C18" s="17" t="s">
        <v>11</v>
      </c>
      <c r="D18" s="4" t="s">
        <v>12</v>
      </c>
      <c r="E18" s="6">
        <f>SUM(F18:J18)</f>
        <v>121958713</v>
      </c>
      <c r="F18" s="6">
        <v>35186225</v>
      </c>
      <c r="G18" s="6">
        <v>25321490</v>
      </c>
      <c r="H18" s="6">
        <v>28553815</v>
      </c>
      <c r="I18" s="6">
        <v>31536183</v>
      </c>
      <c r="J18" s="6">
        <v>1361000</v>
      </c>
      <c r="K18" s="14" t="s">
        <v>29</v>
      </c>
    </row>
    <row r="19" spans="1:11" ht="49.5" customHeight="1" thickBot="1" x14ac:dyDescent="0.3">
      <c r="A19" s="18"/>
      <c r="B19" s="15"/>
      <c r="C19" s="18"/>
      <c r="D19" s="4" t="s">
        <v>13</v>
      </c>
      <c r="E19" s="6">
        <f t="shared" ref="E19:E22" si="4">SUM(F19:J19)</f>
        <v>4360865</v>
      </c>
      <c r="F19" s="6">
        <v>736837</v>
      </c>
      <c r="G19" s="6">
        <v>1432763</v>
      </c>
      <c r="H19" s="6">
        <v>886063</v>
      </c>
      <c r="I19" s="6">
        <v>875585</v>
      </c>
      <c r="J19" s="6">
        <v>429617</v>
      </c>
      <c r="K19" s="15"/>
    </row>
    <row r="20" spans="1:11" ht="36.75" customHeight="1" thickBot="1" x14ac:dyDescent="0.3">
      <c r="A20" s="18"/>
      <c r="B20" s="15"/>
      <c r="C20" s="18"/>
      <c r="D20" s="4" t="s">
        <v>14</v>
      </c>
      <c r="E20" s="6">
        <f t="shared" si="4"/>
        <v>13503504.800000001</v>
      </c>
      <c r="F20" s="6"/>
      <c r="G20" s="6"/>
      <c r="H20" s="6">
        <v>56637</v>
      </c>
      <c r="I20" s="6">
        <v>58388</v>
      </c>
      <c r="J20" s="6">
        <v>13388479.800000001</v>
      </c>
      <c r="K20" s="15"/>
    </row>
    <row r="21" spans="1:11" ht="24.75" customHeight="1" thickBot="1" x14ac:dyDescent="0.3">
      <c r="A21" s="18"/>
      <c r="B21" s="15"/>
      <c r="C21" s="18"/>
      <c r="D21" s="4" t="s">
        <v>31</v>
      </c>
      <c r="E21" s="6"/>
      <c r="F21" s="6"/>
      <c r="G21" s="6"/>
      <c r="H21" s="6"/>
      <c r="I21" s="6"/>
      <c r="J21" s="6"/>
      <c r="K21" s="15"/>
    </row>
    <row r="22" spans="1:11" ht="20.25" customHeight="1" thickBot="1" x14ac:dyDescent="0.3">
      <c r="A22" s="19"/>
      <c r="B22" s="16"/>
      <c r="C22" s="19"/>
      <c r="D22" s="3" t="s">
        <v>15</v>
      </c>
      <c r="E22" s="6">
        <f t="shared" si="4"/>
        <v>139823082.80000001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32470156</v>
      </c>
      <c r="J22" s="5">
        <f t="shared" si="5"/>
        <v>15179096.800000001</v>
      </c>
      <c r="K22" s="16"/>
    </row>
    <row r="23" spans="1:11" ht="35.25" customHeight="1" thickBot="1" x14ac:dyDescent="0.3">
      <c r="A23" s="14"/>
      <c r="B23" s="17" t="s">
        <v>20</v>
      </c>
      <c r="C23" s="17" t="s">
        <v>11</v>
      </c>
      <c r="D23" s="4" t="s">
        <v>12</v>
      </c>
      <c r="E23" s="6">
        <f>SUM(F23:J23)</f>
        <v>121958713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31536183</v>
      </c>
      <c r="J23" s="6">
        <f t="shared" si="6"/>
        <v>1361000</v>
      </c>
      <c r="K23" s="14"/>
    </row>
    <row r="24" spans="1:11" ht="48" customHeight="1" thickBot="1" x14ac:dyDescent="0.3">
      <c r="A24" s="15"/>
      <c r="B24" s="18"/>
      <c r="C24" s="18"/>
      <c r="D24" s="4" t="s">
        <v>13</v>
      </c>
      <c r="E24" s="6">
        <f t="shared" ref="E24:E27" si="7">SUM(F24:J24)</f>
        <v>4360865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429617</v>
      </c>
      <c r="K24" s="15"/>
    </row>
    <row r="25" spans="1:11" ht="36.75" customHeight="1" thickBot="1" x14ac:dyDescent="0.3">
      <c r="A25" s="15"/>
      <c r="B25" s="18"/>
      <c r="C25" s="18"/>
      <c r="D25" s="4" t="s">
        <v>14</v>
      </c>
      <c r="E25" s="6">
        <f t="shared" si="7"/>
        <v>41332483.869999997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6083558.3699999992</v>
      </c>
      <c r="J25" s="6">
        <f t="shared" si="9"/>
        <v>19094247.399999999</v>
      </c>
      <c r="K25" s="15"/>
    </row>
    <row r="26" spans="1:11" ht="25.5" customHeight="1" thickBot="1" x14ac:dyDescent="0.3">
      <c r="A26" s="15"/>
      <c r="B26" s="18"/>
      <c r="C26" s="18"/>
      <c r="D26" s="4" t="s">
        <v>31</v>
      </c>
      <c r="E26" s="6"/>
      <c r="F26" s="6"/>
      <c r="G26" s="6"/>
      <c r="H26" s="6"/>
      <c r="I26" s="6"/>
      <c r="J26" s="6"/>
      <c r="K26" s="15"/>
    </row>
    <row r="27" spans="1:11" ht="15.75" thickBot="1" x14ac:dyDescent="0.3">
      <c r="A27" s="16"/>
      <c r="B27" s="19"/>
      <c r="C27" s="19"/>
      <c r="D27" s="4" t="s">
        <v>15</v>
      </c>
      <c r="E27" s="6">
        <f t="shared" si="7"/>
        <v>167652061.87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38495326.369999997</v>
      </c>
      <c r="J27" s="6">
        <f t="shared" si="10"/>
        <v>20884864.399999999</v>
      </c>
      <c r="K27" s="16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2017-12-22T13:39:02Z</dcterms:modified>
</cp:coreProperties>
</file>