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<sst xmlns="http://schemas.openxmlformats.org/spreadsheetml/2006/main" count="50" uniqueCount="32">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</sst>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G32" sqref="G3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" customHeight="1" x14ac:dyDescent="0.25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5" customHeight="1" x14ac:dyDescent="0.25">
      <c r="A4" s="8" t="s">
        <v>24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ht="9.75" customHeight="1" thickBot="1" x14ac:dyDescent="0.3">
      <c r="A5" s="1"/>
    </row>
    <row r="6" spans="1:11" ht="18.75" customHeight="1" thickBot="1" x14ac:dyDescent="0.3">
      <c r="A6" s="9" t="s">
        <v>2</v>
      </c>
      <c r="B6" s="9" t="s">
        <v>17</v>
      </c>
      <c r="C6" s="9" t="s">
        <v>18</v>
      </c>
      <c r="D6" s="9" t="s">
        <v>3</v>
      </c>
      <c r="E6" s="11" t="s">
        <v>30</v>
      </c>
      <c r="F6" s="12"/>
      <c r="G6" s="12"/>
      <c r="H6" s="12"/>
      <c r="I6" s="12"/>
      <c r="J6" s="13"/>
      <c r="K6" s="9" t="s">
        <v>4</v>
      </c>
    </row>
    <row r="7" spans="1:11" ht="33" customHeight="1" thickBot="1" x14ac:dyDescent="0.3">
      <c r="A7" s="10"/>
      <c r="B7" s="10"/>
      <c r="C7" s="10"/>
      <c r="D7" s="10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10"/>
    </row>
    <row r="8" spans="1:11" ht="36.75" customHeight="1" thickBot="1" x14ac:dyDescent="0.3">
      <c r="A8" s="14" t="s">
        <v>6</v>
      </c>
      <c r="B8" s="14" t="s">
        <v>7</v>
      </c>
      <c r="C8" s="14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20" t="s">
        <v>20</v>
      </c>
    </row>
    <row r="9" spans="1:11" ht="49.5" customHeight="1" thickBot="1" x14ac:dyDescent="0.3">
      <c r="A9" s="15"/>
      <c r="B9" s="15"/>
      <c r="C9" s="15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5"/>
      <c r="B10" s="15"/>
      <c r="C10" s="15"/>
      <c r="D10" s="4" t="s">
        <v>31</v>
      </c>
      <c r="E10" s="5">
        <f t="shared" si="0"/>
        <v>16549600</v>
      </c>
      <c r="F10" s="6">
        <v>5572200</v>
      </c>
      <c r="G10" s="6">
        <v>5405200</v>
      </c>
      <c r="H10" s="6">
        <v>5572200</v>
      </c>
      <c r="I10" s="6"/>
      <c r="J10" s="6"/>
      <c r="K10" s="21"/>
    </row>
    <row r="11" spans="1:11" ht="23.25" customHeight="1" thickBot="1" x14ac:dyDescent="0.3">
      <c r="A11" s="15"/>
      <c r="B11" s="15"/>
      <c r="C11" s="15"/>
      <c r="D11" s="4" t="s">
        <v>23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6"/>
      <c r="B12" s="16"/>
      <c r="C12" s="16"/>
      <c r="D12" s="7" t="s">
        <v>11</v>
      </c>
      <c r="E12" s="6">
        <f t="shared" si="0"/>
        <v>16549600</v>
      </c>
      <c r="F12" s="6">
        <f>SUM(F8:F10)</f>
        <v>5572200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22"/>
    </row>
    <row r="13" spans="1:11" ht="34.5" customHeight="1" thickBot="1" x14ac:dyDescent="0.3">
      <c r="A13" s="14" t="s">
        <v>12</v>
      </c>
      <c r="B13" s="17" t="s">
        <v>13</v>
      </c>
      <c r="C13" s="14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17" t="s">
        <v>22</v>
      </c>
    </row>
    <row r="14" spans="1:11" ht="48" customHeight="1" thickBot="1" x14ac:dyDescent="0.3">
      <c r="A14" s="15"/>
      <c r="B14" s="18"/>
      <c r="C14" s="15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18"/>
    </row>
    <row r="15" spans="1:11" ht="37.5" customHeight="1" thickBot="1" x14ac:dyDescent="0.3">
      <c r="A15" s="15"/>
      <c r="B15" s="18"/>
      <c r="C15" s="15"/>
      <c r="D15" s="4" t="s">
        <v>31</v>
      </c>
      <c r="E15" s="6">
        <f t="shared" si="2"/>
        <v>885719.17999999993</v>
      </c>
      <c r="F15" s="6">
        <v>462500</v>
      </c>
      <c r="G15" s="6">
        <v>423219.18</v>
      </c>
      <c r="H15" s="6"/>
      <c r="I15" s="6"/>
      <c r="J15" s="6"/>
      <c r="K15" s="18"/>
    </row>
    <row r="16" spans="1:11" ht="25.5" customHeight="1" thickBot="1" x14ac:dyDescent="0.3">
      <c r="A16" s="15"/>
      <c r="B16" s="18"/>
      <c r="C16" s="15"/>
      <c r="D16" s="4" t="s">
        <v>23</v>
      </c>
      <c r="E16" s="6"/>
      <c r="F16" s="6"/>
      <c r="G16" s="6"/>
      <c r="H16" s="6"/>
      <c r="I16" s="6"/>
      <c r="J16" s="6"/>
      <c r="K16" s="18"/>
    </row>
    <row r="17" spans="1:11" ht="17.25" customHeight="1" thickBot="1" x14ac:dyDescent="0.3">
      <c r="A17" s="16"/>
      <c r="B17" s="19"/>
      <c r="C17" s="16"/>
      <c r="D17" s="4" t="s">
        <v>11</v>
      </c>
      <c r="E17" s="6">
        <f t="shared" si="2"/>
        <v>885719.17999999993</v>
      </c>
      <c r="F17" s="6">
        <f>SUM(F13:F15)</f>
        <v>462500</v>
      </c>
      <c r="G17" s="6">
        <f t="shared" ref="G17:J17" si="3">SUM(G13:G15)</f>
        <v>423219.18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9"/>
    </row>
    <row r="18" spans="1:11" ht="36.75" customHeight="1" thickBot="1" x14ac:dyDescent="0.3">
      <c r="A18" s="14" t="s">
        <v>14</v>
      </c>
      <c r="B18" s="17" t="s">
        <v>15</v>
      </c>
      <c r="C18" s="14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17" t="s">
        <v>21</v>
      </c>
    </row>
    <row r="19" spans="1:11" ht="49.5" customHeight="1" thickBot="1" x14ac:dyDescent="0.3">
      <c r="A19" s="15"/>
      <c r="B19" s="18"/>
      <c r="C19" s="15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18"/>
    </row>
    <row r="20" spans="1:11" ht="36.75" customHeight="1" thickBot="1" x14ac:dyDescent="0.3">
      <c r="A20" s="15"/>
      <c r="B20" s="18"/>
      <c r="C20" s="15"/>
      <c r="D20" s="4" t="s">
        <v>31</v>
      </c>
      <c r="E20" s="6">
        <f t="shared" si="4"/>
        <v>21800000</v>
      </c>
      <c r="F20" s="6">
        <v>7400000</v>
      </c>
      <c r="G20" s="6">
        <v>7400000</v>
      </c>
      <c r="H20" s="6">
        <v>7000000</v>
      </c>
      <c r="I20" s="6"/>
      <c r="J20" s="6"/>
      <c r="K20" s="18"/>
    </row>
    <row r="21" spans="1:11" ht="24.75" customHeight="1" thickBot="1" x14ac:dyDescent="0.3">
      <c r="A21" s="15"/>
      <c r="B21" s="18"/>
      <c r="C21" s="15"/>
      <c r="D21" s="4" t="s">
        <v>23</v>
      </c>
      <c r="E21" s="6"/>
      <c r="F21" s="6"/>
      <c r="G21" s="6"/>
      <c r="H21" s="6"/>
      <c r="I21" s="6"/>
      <c r="J21" s="6"/>
      <c r="K21" s="18"/>
    </row>
    <row r="22" spans="1:11" ht="20.25" customHeight="1" thickBot="1" x14ac:dyDescent="0.3">
      <c r="A22" s="16"/>
      <c r="B22" s="19"/>
      <c r="C22" s="16"/>
      <c r="D22" s="3" t="s">
        <v>11</v>
      </c>
      <c r="E22" s="6">
        <f t="shared" si="4"/>
        <v>25886000</v>
      </c>
      <c r="F22" s="6">
        <f>SUM(F18:F20)</f>
        <v>8762000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9"/>
    </row>
    <row r="23" spans="1:11" ht="35.25" customHeight="1" thickBot="1" x14ac:dyDescent="0.3">
      <c r="A23" s="17"/>
      <c r="B23" s="14" t="s">
        <v>16</v>
      </c>
      <c r="C23" s="14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17"/>
    </row>
    <row r="24" spans="1:11" ht="48" customHeight="1" thickBot="1" x14ac:dyDescent="0.3">
      <c r="A24" s="18"/>
      <c r="B24" s="15"/>
      <c r="C24" s="15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8"/>
    </row>
    <row r="25" spans="1:11" ht="36.75" customHeight="1" thickBot="1" x14ac:dyDescent="0.3">
      <c r="A25" s="18"/>
      <c r="B25" s="15"/>
      <c r="C25" s="15"/>
      <c r="D25" s="4" t="s">
        <v>31</v>
      </c>
      <c r="E25" s="6">
        <f t="shared" si="7"/>
        <v>39235319.18</v>
      </c>
      <c r="F25" s="6">
        <f>SUM(F10+F15+F20)</f>
        <v>13434700</v>
      </c>
      <c r="G25" s="6">
        <f t="shared" ref="G25:J25" si="9">SUM(G10+G15+G20)</f>
        <v>13228419.18</v>
      </c>
      <c r="H25" s="6">
        <f t="shared" si="9"/>
        <v>12572200</v>
      </c>
      <c r="I25" s="6">
        <f t="shared" si="9"/>
        <v>0</v>
      </c>
      <c r="J25" s="6">
        <f t="shared" si="9"/>
        <v>0</v>
      </c>
      <c r="K25" s="18"/>
    </row>
    <row r="26" spans="1:11" ht="25.5" customHeight="1" thickBot="1" x14ac:dyDescent="0.3">
      <c r="A26" s="18"/>
      <c r="B26" s="15"/>
      <c r="C26" s="15"/>
      <c r="D26" s="4" t="s">
        <v>23</v>
      </c>
      <c r="E26" s="6"/>
      <c r="F26" s="6"/>
      <c r="G26" s="6"/>
      <c r="H26" s="6"/>
      <c r="I26" s="6"/>
      <c r="J26" s="6"/>
      <c r="K26" s="18"/>
    </row>
    <row r="27" spans="1:11" ht="15.75" thickBot="1" x14ac:dyDescent="0.3">
      <c r="A27" s="19"/>
      <c r="B27" s="16"/>
      <c r="C27" s="16"/>
      <c r="D27" s="4" t="s">
        <v>11</v>
      </c>
      <c r="E27" s="6">
        <f t="shared" si="7"/>
        <v>43321319.18</v>
      </c>
      <c r="F27" s="6">
        <f>SUM(F23:F25)</f>
        <v>14796700</v>
      </c>
      <c r="G27" s="6">
        <f t="shared" ref="G27:J27" si="10">SUM(G23:G25)</f>
        <v>14590419.18</v>
      </c>
      <c r="H27" s="6">
        <f t="shared" si="10"/>
        <v>13934200</v>
      </c>
      <c r="I27" s="6">
        <f t="shared" si="10"/>
        <v>0</v>
      </c>
      <c r="J27" s="6">
        <f t="shared" si="10"/>
        <v>0</v>
      </c>
      <c r="K27" s="19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2017-11-14T14:39:22Z</dcterms:modified>
</cp:coreProperties>
</file>