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<sst xmlns="http://schemas.openxmlformats.org/spreadsheetml/2006/main" count="50" uniqueCount="32">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</sst>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O22" sqref="O2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28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25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25480780.219999999</v>
      </c>
      <c r="F10" s="6">
        <v>5295580</v>
      </c>
      <c r="G10" s="6">
        <v>4712252.09</v>
      </c>
      <c r="H10" s="6">
        <v>5002603.24</v>
      </c>
      <c r="I10" s="6">
        <v>5698544.8899999997</v>
      </c>
      <c r="J10" s="6">
        <v>4771800</v>
      </c>
      <c r="K10" s="15"/>
    </row>
    <row r="11" spans="1:11" ht="23.25" customHeight="1" thickBot="1" x14ac:dyDescent="0.3">
      <c r="A11" s="12"/>
      <c r="B11" s="12"/>
      <c r="C11" s="12"/>
      <c r="D11" s="4" t="s">
        <v>31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15</v>
      </c>
      <c r="E12" s="6">
        <f t="shared" si="0"/>
        <v>25480780.219999999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5698544.8899999997</v>
      </c>
      <c r="J12" s="6">
        <f t="shared" si="1"/>
        <v>4771800</v>
      </c>
      <c r="K12" s="16"/>
    </row>
    <row r="13" spans="1:11" ht="34.5" customHeight="1" thickBot="1" x14ac:dyDescent="0.3">
      <c r="A13" s="11" t="s">
        <v>16</v>
      </c>
      <c r="B13" s="8" t="s">
        <v>17</v>
      </c>
      <c r="C13" s="11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8" t="s">
        <v>30</v>
      </c>
    </row>
    <row r="14" spans="1:11" ht="48" customHeight="1" thickBot="1" x14ac:dyDescent="0.3">
      <c r="A14" s="12"/>
      <c r="B14" s="9"/>
      <c r="C14" s="12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14</v>
      </c>
      <c r="E15" s="6">
        <f t="shared" si="2"/>
        <v>1688051.25</v>
      </c>
      <c r="F15" s="6">
        <v>66100</v>
      </c>
      <c r="G15" s="6">
        <v>600000</v>
      </c>
      <c r="H15" s="6">
        <v>421505.77</v>
      </c>
      <c r="I15" s="6">
        <v>326625.48</v>
      </c>
      <c r="J15" s="6">
        <v>273820</v>
      </c>
      <c r="K15" s="9"/>
    </row>
    <row r="16" spans="1:11" ht="25.5" customHeight="1" thickBot="1" x14ac:dyDescent="0.3">
      <c r="A16" s="12"/>
      <c r="B16" s="9"/>
      <c r="C16" s="12"/>
      <c r="D16" s="4" t="s">
        <v>31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15</v>
      </c>
      <c r="E17" s="6">
        <f t="shared" si="2"/>
        <v>1688051.25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326625.48</v>
      </c>
      <c r="J17" s="6">
        <f t="shared" si="3"/>
        <v>273820</v>
      </c>
      <c r="K17" s="10"/>
    </row>
    <row r="18" spans="1:11" ht="36.75" customHeight="1" thickBot="1" x14ac:dyDescent="0.3">
      <c r="A18" s="11" t="s">
        <v>18</v>
      </c>
      <c r="B18" s="8" t="s">
        <v>19</v>
      </c>
      <c r="C18" s="11" t="s">
        <v>11</v>
      </c>
      <c r="D18" s="4" t="s">
        <v>12</v>
      </c>
      <c r="E18" s="6">
        <f>SUM(F18:J18)</f>
        <v>121958713</v>
      </c>
      <c r="F18" s="6">
        <v>35186225</v>
      </c>
      <c r="G18" s="6">
        <v>25321490</v>
      </c>
      <c r="H18" s="6">
        <v>28553815</v>
      </c>
      <c r="I18" s="6">
        <v>31536183</v>
      </c>
      <c r="J18" s="6">
        <v>1361000</v>
      </c>
      <c r="K18" s="8" t="s">
        <v>29</v>
      </c>
    </row>
    <row r="19" spans="1:11" ht="49.5" customHeight="1" thickBot="1" x14ac:dyDescent="0.3">
      <c r="A19" s="12"/>
      <c r="B19" s="9"/>
      <c r="C19" s="12"/>
      <c r="D19" s="4" t="s">
        <v>13</v>
      </c>
      <c r="E19" s="6">
        <f t="shared" ref="E19:E22" si="4">SUM(F19:J19)</f>
        <v>4360865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429617</v>
      </c>
      <c r="K19" s="9"/>
    </row>
    <row r="20" spans="1:11" ht="36.75" customHeight="1" thickBot="1" x14ac:dyDescent="0.3">
      <c r="A20" s="12"/>
      <c r="B20" s="9"/>
      <c r="C20" s="12"/>
      <c r="D20" s="4" t="s">
        <v>14</v>
      </c>
      <c r="E20" s="6">
        <f t="shared" si="4"/>
        <v>12315025</v>
      </c>
      <c r="F20" s="6"/>
      <c r="G20" s="6"/>
      <c r="H20" s="6">
        <v>56637</v>
      </c>
      <c r="I20" s="6">
        <v>58388</v>
      </c>
      <c r="J20" s="6">
        <v>12200000</v>
      </c>
      <c r="K20" s="9"/>
    </row>
    <row r="21" spans="1:11" ht="24.75" customHeight="1" thickBot="1" x14ac:dyDescent="0.3">
      <c r="A21" s="12"/>
      <c r="B21" s="9"/>
      <c r="C21" s="12"/>
      <c r="D21" s="4" t="s">
        <v>31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15</v>
      </c>
      <c r="E22" s="6">
        <f t="shared" si="4"/>
        <v>138634603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13990617</v>
      </c>
      <c r="K22" s="10"/>
    </row>
    <row r="23" spans="1:11" ht="35.25" customHeight="1" thickBot="1" x14ac:dyDescent="0.3">
      <c r="A23" s="8"/>
      <c r="B23" s="11" t="s">
        <v>20</v>
      </c>
      <c r="C23" s="11" t="s">
        <v>11</v>
      </c>
      <c r="D23" s="4" t="s">
        <v>12</v>
      </c>
      <c r="E23" s="6">
        <f>SUM(F23:J23)</f>
        <v>121958713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1361000</v>
      </c>
      <c r="K23" s="8"/>
    </row>
    <row r="24" spans="1:11" ht="48" customHeight="1" thickBot="1" x14ac:dyDescent="0.3">
      <c r="A24" s="9"/>
      <c r="B24" s="12"/>
      <c r="C24" s="12"/>
      <c r="D24" s="4" t="s">
        <v>13</v>
      </c>
      <c r="E24" s="6">
        <f t="shared" ref="E24:E27" si="7">SUM(F24:J24)</f>
        <v>4360865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429617</v>
      </c>
      <c r="K24" s="9"/>
    </row>
    <row r="25" spans="1:11" ht="36.75" customHeight="1" thickBot="1" x14ac:dyDescent="0.3">
      <c r="A25" s="9"/>
      <c r="B25" s="12"/>
      <c r="C25" s="12"/>
      <c r="D25" s="4" t="s">
        <v>14</v>
      </c>
      <c r="E25" s="6">
        <f t="shared" si="7"/>
        <v>39483856.469999999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6083558.3699999992</v>
      </c>
      <c r="J25" s="6">
        <f t="shared" si="9"/>
        <v>17245620</v>
      </c>
      <c r="K25" s="9"/>
    </row>
    <row r="26" spans="1:11" ht="25.5" customHeight="1" thickBot="1" x14ac:dyDescent="0.3">
      <c r="A26" s="9"/>
      <c r="B26" s="12"/>
      <c r="C26" s="12"/>
      <c r="D26" s="4" t="s">
        <v>31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15</v>
      </c>
      <c r="E27" s="6">
        <f t="shared" si="7"/>
        <v>165803434.47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38495326.369999997</v>
      </c>
      <c r="J27" s="6">
        <f t="shared" si="10"/>
        <v>19036237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2017-05-22T05:53:48Z</dcterms:modified>
</cp:coreProperties>
</file>