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I28" i="1" l="1"/>
  <c r="G28" i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<sst xmlns="http://schemas.openxmlformats.org/spreadsheetml/2006/main" count="51" uniqueCount="33">
  <si>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</si>
  <si>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</si>
  <si>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</si>
  <si>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</si>
  <si>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</si>
  <si>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</si>
  <si>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</si>
  <si>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</si>
  <si>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</si>
  <si>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</si>
  <si>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</si>
  <si>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</si>
  <si>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</si>
  <si>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</si>
  <si>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</si>
  <si>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</si>
  <si>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</si>
  <si>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</si>
  <si>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</si>
  <si>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</si>
  <si>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</si>
  <si>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</si>
  <si>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</si>
  <si>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</si>
  <si>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</si>
  <si>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</si>
  <si>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</si>
  <si>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</si>
  <si>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</si>
  <si>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</si>
  <si>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</si>
  <si>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</si>
  <si>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к постановлению администрации Трубчевского муниципального района от 30.12.2020 г. № 868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</si>
</sst>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P10" sqref="P10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" customHeight="1" x14ac:dyDescent="0.25">
      <c r="A5" s="11" t="s">
        <v>24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9.75" customHeight="1" thickBot="1" x14ac:dyDescent="0.3">
      <c r="A6" s="1"/>
    </row>
    <row r="7" spans="1:11" ht="18.75" customHeight="1" thickBot="1" x14ac:dyDescent="0.3">
      <c r="A7" s="9" t="s">
        <v>2</v>
      </c>
      <c r="B7" s="9" t="s">
        <v>17</v>
      </c>
      <c r="C7" s="9" t="s">
        <v>18</v>
      </c>
      <c r="D7" s="9" t="s">
        <v>3</v>
      </c>
      <c r="E7" s="12" t="s">
        <v>30</v>
      </c>
      <c r="F7" s="13"/>
      <c r="G7" s="13"/>
      <c r="H7" s="13"/>
      <c r="I7" s="13"/>
      <c r="J7" s="14"/>
      <c r="K7" s="9" t="s">
        <v>4</v>
      </c>
    </row>
    <row r="8" spans="1:11" ht="33" customHeight="1" thickBot="1" x14ac:dyDescent="0.3">
      <c r="A8" s="10"/>
      <c r="B8" s="10"/>
      <c r="C8" s="10"/>
      <c r="D8" s="10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0"/>
    </row>
    <row r="9" spans="1:11" ht="36.75" customHeight="1" thickBot="1" x14ac:dyDescent="0.3">
      <c r="A9" s="18" t="s">
        <v>6</v>
      </c>
      <c r="B9" s="18" t="s">
        <v>7</v>
      </c>
      <c r="C9" s="18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21" t="s">
        <v>20</v>
      </c>
    </row>
    <row r="10" spans="1:11" ht="49.5" customHeight="1" thickBot="1" x14ac:dyDescent="0.3">
      <c r="A10" s="19"/>
      <c r="B10" s="19"/>
      <c r="C10" s="19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22"/>
    </row>
    <row r="11" spans="1:11" ht="36" customHeight="1" thickBot="1" x14ac:dyDescent="0.3">
      <c r="A11" s="19"/>
      <c r="B11" s="19"/>
      <c r="C11" s="19"/>
      <c r="D11" s="4" t="s">
        <v>31</v>
      </c>
      <c r="E11" s="5">
        <f t="shared" si="0"/>
        <v>29552507.900000002</v>
      </c>
      <c r="F11" s="6">
        <v>6040200</v>
      </c>
      <c r="G11" s="6">
        <v>5386496.1500000004</v>
      </c>
      <c r="H11" s="6">
        <v>6319811.7699999996</v>
      </c>
      <c r="I11" s="6">
        <v>5952999.9800000004</v>
      </c>
      <c r="J11" s="6">
        <v>5853000</v>
      </c>
      <c r="K11" s="22"/>
    </row>
    <row r="12" spans="1:11" ht="23.25" customHeight="1" thickBot="1" x14ac:dyDescent="0.3">
      <c r="A12" s="19"/>
      <c r="B12" s="19"/>
      <c r="C12" s="19"/>
      <c r="D12" s="4" t="s">
        <v>23</v>
      </c>
      <c r="E12" s="5"/>
      <c r="F12" s="6"/>
      <c r="G12" s="6"/>
      <c r="H12" s="6"/>
      <c r="I12" s="6"/>
      <c r="J12" s="6"/>
      <c r="K12" s="22"/>
    </row>
    <row r="13" spans="1:11" ht="36.75" customHeight="1" thickBot="1" x14ac:dyDescent="0.3">
      <c r="A13" s="20"/>
      <c r="B13" s="20"/>
      <c r="C13" s="20"/>
      <c r="D13" s="7" t="s">
        <v>11</v>
      </c>
      <c r="E13" s="6">
        <f t="shared" si="0"/>
        <v>29552507.900000002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6319811.7699999996</v>
      </c>
      <c r="I13" s="6">
        <f t="shared" si="1"/>
        <v>5952999.9800000004</v>
      </c>
      <c r="J13" s="6">
        <f t="shared" si="1"/>
        <v>5853000</v>
      </c>
      <c r="K13" s="23"/>
    </row>
    <row r="14" spans="1:11" ht="34.5" customHeight="1" thickBot="1" x14ac:dyDescent="0.3">
      <c r="A14" s="18" t="s">
        <v>12</v>
      </c>
      <c r="B14" s="15" t="s">
        <v>13</v>
      </c>
      <c r="C14" s="18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15" t="s">
        <v>22</v>
      </c>
    </row>
    <row r="15" spans="1:11" ht="48" customHeight="1" thickBot="1" x14ac:dyDescent="0.3">
      <c r="A15" s="19"/>
      <c r="B15" s="16"/>
      <c r="C15" s="19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16"/>
    </row>
    <row r="16" spans="1:11" ht="37.5" customHeight="1" thickBot="1" x14ac:dyDescent="0.3">
      <c r="A16" s="19"/>
      <c r="B16" s="16"/>
      <c r="C16" s="19"/>
      <c r="D16" s="4" t="s">
        <v>31</v>
      </c>
      <c r="E16" s="6">
        <f t="shared" si="2"/>
        <v>2024540.1900000002</v>
      </c>
      <c r="F16" s="6">
        <v>617339</v>
      </c>
      <c r="G16" s="6">
        <v>602643.85</v>
      </c>
      <c r="H16" s="6">
        <v>353111.29</v>
      </c>
      <c r="I16" s="6">
        <v>269117.28000000003</v>
      </c>
      <c r="J16" s="6">
        <v>182328.77</v>
      </c>
      <c r="K16" s="16"/>
    </row>
    <row r="17" spans="1:11" ht="25.5" customHeight="1" thickBot="1" x14ac:dyDescent="0.3">
      <c r="A17" s="19"/>
      <c r="B17" s="16"/>
      <c r="C17" s="19"/>
      <c r="D17" s="4" t="s">
        <v>23</v>
      </c>
      <c r="E17" s="6"/>
      <c r="F17" s="6"/>
      <c r="G17" s="6"/>
      <c r="H17" s="6"/>
      <c r="I17" s="6"/>
      <c r="J17" s="6"/>
      <c r="K17" s="16"/>
    </row>
    <row r="18" spans="1:11" ht="17.25" customHeight="1" thickBot="1" x14ac:dyDescent="0.3">
      <c r="A18" s="20"/>
      <c r="B18" s="17"/>
      <c r="C18" s="20"/>
      <c r="D18" s="4" t="s">
        <v>11</v>
      </c>
      <c r="E18" s="6">
        <f t="shared" si="2"/>
        <v>2024540.1900000002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353111.29</v>
      </c>
      <c r="I18" s="6">
        <f t="shared" si="3"/>
        <v>269117.28000000003</v>
      </c>
      <c r="J18" s="6">
        <f t="shared" si="3"/>
        <v>182328.77</v>
      </c>
      <c r="K18" s="17"/>
    </row>
    <row r="19" spans="1:11" ht="36.75" customHeight="1" thickBot="1" x14ac:dyDescent="0.3">
      <c r="A19" s="18" t="s">
        <v>14</v>
      </c>
      <c r="B19" s="15" t="s">
        <v>15</v>
      </c>
      <c r="C19" s="18" t="s">
        <v>8</v>
      </c>
      <c r="D19" s="4" t="s">
        <v>9</v>
      </c>
      <c r="E19" s="6">
        <f>SUM(F19:J19)</f>
        <v>7295000</v>
      </c>
      <c r="F19" s="6">
        <v>1362000</v>
      </c>
      <c r="G19" s="6">
        <v>1372000</v>
      </c>
      <c r="H19" s="6">
        <v>1433000</v>
      </c>
      <c r="I19" s="6">
        <v>1564000</v>
      </c>
      <c r="J19" s="6">
        <v>1564000</v>
      </c>
      <c r="K19" s="15" t="s">
        <v>21</v>
      </c>
    </row>
    <row r="20" spans="1:11" ht="49.5" customHeight="1" thickBot="1" x14ac:dyDescent="0.3">
      <c r="A20" s="19"/>
      <c r="B20" s="16"/>
      <c r="C20" s="19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16"/>
    </row>
    <row r="21" spans="1:11" ht="36.75" customHeight="1" thickBot="1" x14ac:dyDescent="0.3">
      <c r="A21" s="19"/>
      <c r="B21" s="16"/>
      <c r="C21" s="19"/>
      <c r="D21" s="4" t="s">
        <v>31</v>
      </c>
      <c r="E21" s="6">
        <f t="shared" si="4"/>
        <v>17920000</v>
      </c>
      <c r="F21" s="6">
        <v>8900000</v>
      </c>
      <c r="G21" s="6">
        <v>5660000</v>
      </c>
      <c r="H21" s="6">
        <v>3360000</v>
      </c>
      <c r="I21" s="6">
        <v>0</v>
      </c>
      <c r="J21" s="6"/>
      <c r="K21" s="16"/>
    </row>
    <row r="22" spans="1:11" ht="24.75" customHeight="1" thickBot="1" x14ac:dyDescent="0.3">
      <c r="A22" s="19"/>
      <c r="B22" s="16"/>
      <c r="C22" s="19"/>
      <c r="D22" s="4" t="s">
        <v>23</v>
      </c>
      <c r="E22" s="6"/>
      <c r="F22" s="6"/>
      <c r="G22" s="6"/>
      <c r="H22" s="6"/>
      <c r="I22" s="6"/>
      <c r="J22" s="6"/>
      <c r="K22" s="16"/>
    </row>
    <row r="23" spans="1:11" ht="20.25" customHeight="1" thickBot="1" x14ac:dyDescent="0.3">
      <c r="A23" s="20"/>
      <c r="B23" s="17"/>
      <c r="C23" s="20"/>
      <c r="D23" s="3" t="s">
        <v>11</v>
      </c>
      <c r="E23" s="6">
        <f t="shared" si="4"/>
        <v>25215000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1564000</v>
      </c>
      <c r="J23" s="5">
        <f t="shared" si="5"/>
        <v>1564000</v>
      </c>
      <c r="K23" s="17"/>
    </row>
    <row r="24" spans="1:11" ht="35.25" customHeight="1" thickBot="1" x14ac:dyDescent="0.3">
      <c r="A24" s="15"/>
      <c r="B24" s="18" t="s">
        <v>16</v>
      </c>
      <c r="C24" s="18" t="s">
        <v>8</v>
      </c>
      <c r="D24" s="4" t="s">
        <v>9</v>
      </c>
      <c r="E24" s="6">
        <f>SUM(F24:J24)</f>
        <v>7295000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1564000</v>
      </c>
      <c r="J24" s="6">
        <f t="shared" si="6"/>
        <v>1564000</v>
      </c>
      <c r="K24" s="15"/>
    </row>
    <row r="25" spans="1:11" ht="48" customHeight="1" thickBot="1" x14ac:dyDescent="0.3">
      <c r="A25" s="16"/>
      <c r="B25" s="19"/>
      <c r="C25" s="19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16"/>
    </row>
    <row r="26" spans="1:11" ht="36.75" customHeight="1" thickBot="1" x14ac:dyDescent="0.3">
      <c r="A26" s="16"/>
      <c r="B26" s="19"/>
      <c r="C26" s="19"/>
      <c r="D26" s="4" t="s">
        <v>31</v>
      </c>
      <c r="E26" s="6">
        <f t="shared" si="7"/>
        <v>49497048.090000004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10032923.059999999</v>
      </c>
      <c r="I26" s="6">
        <f t="shared" si="9"/>
        <v>6222117.2600000007</v>
      </c>
      <c r="J26" s="6">
        <f t="shared" si="9"/>
        <v>6035328.7699999996</v>
      </c>
      <c r="K26" s="16"/>
    </row>
    <row r="27" spans="1:11" ht="25.5" customHeight="1" thickBot="1" x14ac:dyDescent="0.3">
      <c r="A27" s="16"/>
      <c r="B27" s="19"/>
      <c r="C27" s="19"/>
      <c r="D27" s="4" t="s">
        <v>23</v>
      </c>
      <c r="E27" s="6"/>
      <c r="F27" s="6"/>
      <c r="G27" s="6"/>
      <c r="H27" s="6"/>
      <c r="I27" s="6"/>
      <c r="J27" s="6"/>
      <c r="K27" s="16"/>
    </row>
    <row r="28" spans="1:11" ht="15.75" thickBot="1" x14ac:dyDescent="0.3">
      <c r="A28" s="17"/>
      <c r="B28" s="20"/>
      <c r="C28" s="20"/>
      <c r="D28" s="4" t="s">
        <v>11</v>
      </c>
      <c r="E28" s="6">
        <f t="shared" si="7"/>
        <v>56792048.090000004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11465923.059999999</v>
      </c>
      <c r="I28" s="6">
        <f t="shared" si="10"/>
        <v>7786117.2600000007</v>
      </c>
      <c r="J28" s="6">
        <f t="shared" si="10"/>
        <v>7599328.7699999996</v>
      </c>
      <c r="K28" s="17"/>
    </row>
    <row r="29" spans="1:11" x14ac:dyDescent="0.25">
      <c r="A29" s="2"/>
    </row>
  </sheetData>
  <mergeCells count="27"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2021-01-15T13:26:24Z</dcterms:modified>
</cp:coreProperties>
</file>