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<sst xmlns="http://schemas.openxmlformats.org/spreadsheetml/2006/main" count="50" uniqueCount="32">
  <si>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</si>
  <si>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</si>
  <si>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</si>
  <si>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</si>
  <si>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</si>
  <si>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</si>
  <si>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</si>
  <si>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</si>
  <si>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</si>
  <si>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</si>
  <si>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</si>
  <si>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</si>
  <si>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</si>
  <si>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</si>
  <si>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</si>
  <si>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</si>
  <si>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</si>
  <si>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</si>
  <si>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</si>
  <si>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</si>
  <si>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</si>
  <si>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</si>
  <si>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</si>
  <si>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</si>
  <si>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</si>
  <si>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</si>
  <si>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</si>
  <si>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</si>
  <si>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</si>
  <si>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</si>
  <si>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</si>
  <si>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02.08.2021 г. № 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</si>
</sst>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15</v>
      </c>
      <c r="C6" s="9" t="s">
        <v>16</v>
      </c>
      <c r="D6" s="9" t="s">
        <v>2</v>
      </c>
      <c r="E6" s="12" t="s">
        <v>27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18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28</v>
      </c>
      <c r="E10" s="5">
        <f t="shared" si="0"/>
        <v>29552507.900000002</v>
      </c>
      <c r="F10" s="6">
        <v>6040200</v>
      </c>
      <c r="G10" s="6">
        <v>5386496.1500000004</v>
      </c>
      <c r="H10" s="6">
        <v>6319811.7699999996</v>
      </c>
      <c r="I10" s="6">
        <v>5952999.9800000004</v>
      </c>
      <c r="J10" s="6">
        <v>5853000</v>
      </c>
      <c r="K10" s="22"/>
    </row>
    <row r="11" spans="1:11" ht="23.25" customHeight="1" thickBot="1" x14ac:dyDescent="0.3">
      <c r="A11" s="19"/>
      <c r="B11" s="19"/>
      <c r="C11" s="19"/>
      <c r="D11" s="4" t="s">
        <v>21</v>
      </c>
      <c r="E11" s="5"/>
      <c r="F11" s="6"/>
      <c r="G11" s="6"/>
      <c r="H11" s="6"/>
      <c r="I11" s="6"/>
      <c r="J11" s="6"/>
      <c r="K11" s="22"/>
    </row>
    <row r="12" spans="1:11" ht="36.75" customHeight="1" thickBot="1" x14ac:dyDescent="0.3">
      <c r="A12" s="20"/>
      <c r="B12" s="20"/>
      <c r="C12" s="20"/>
      <c r="D12" s="7" t="s">
        <v>10</v>
      </c>
      <c r="E12" s="6">
        <f t="shared" si="0"/>
        <v>29552507.900000002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5952999.9800000004</v>
      </c>
      <c r="J12" s="6">
        <f t="shared" si="1"/>
        <v>5853000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15" t="s">
        <v>20</v>
      </c>
    </row>
    <row r="14" spans="1:11" ht="48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7.5" customHeight="1" thickBot="1" x14ac:dyDescent="0.3">
      <c r="A15" s="19"/>
      <c r="B15" s="16"/>
      <c r="C15" s="19"/>
      <c r="D15" s="4" t="s">
        <v>28</v>
      </c>
      <c r="E15" s="6">
        <f t="shared" si="2"/>
        <v>1753211.4200000002</v>
      </c>
      <c r="F15" s="6">
        <v>617339</v>
      </c>
      <c r="G15" s="6">
        <v>602643.85</v>
      </c>
      <c r="H15" s="6">
        <v>353111.29</v>
      </c>
      <c r="I15" s="6">
        <v>180117.28</v>
      </c>
      <c r="J15" s="6">
        <v>0</v>
      </c>
      <c r="K15" s="16"/>
    </row>
    <row r="16" spans="1:11" ht="25.5" customHeight="1" thickBot="1" x14ac:dyDescent="0.3">
      <c r="A16" s="19"/>
      <c r="B16" s="16"/>
      <c r="C16" s="19"/>
      <c r="D16" s="4" t="s">
        <v>21</v>
      </c>
      <c r="E16" s="6"/>
      <c r="F16" s="6"/>
      <c r="G16" s="6"/>
      <c r="H16" s="6"/>
      <c r="I16" s="6"/>
      <c r="J16" s="6"/>
      <c r="K16" s="16"/>
    </row>
    <row r="17" spans="1:11" ht="17.25" customHeight="1" thickBot="1" x14ac:dyDescent="0.3">
      <c r="A17" s="20"/>
      <c r="B17" s="17"/>
      <c r="C17" s="20"/>
      <c r="D17" s="4" t="s">
        <v>10</v>
      </c>
      <c r="E17" s="6">
        <f t="shared" si="2"/>
        <v>1753211.4200000002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180117.28</v>
      </c>
      <c r="J17" s="6">
        <f t="shared" si="3"/>
        <v>0</v>
      </c>
      <c r="K17" s="17"/>
    </row>
    <row r="18" spans="1:11" ht="36.75" customHeight="1" thickBot="1" x14ac:dyDescent="0.3">
      <c r="A18" s="18" t="s">
        <v>13</v>
      </c>
      <c r="B18" s="15" t="s">
        <v>29</v>
      </c>
      <c r="C18" s="18" t="s">
        <v>7</v>
      </c>
      <c r="D18" s="4" t="s">
        <v>8</v>
      </c>
      <c r="E18" s="6">
        <f>SUM(F18:J18)</f>
        <v>7295000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1564000</v>
      </c>
      <c r="K18" s="15" t="s">
        <v>19</v>
      </c>
    </row>
    <row r="19" spans="1:11" ht="49.5" customHeight="1" thickBot="1" x14ac:dyDescent="0.3">
      <c r="A19" s="19"/>
      <c r="B19" s="16"/>
      <c r="C19" s="19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16"/>
    </row>
    <row r="20" spans="1:11" ht="36.75" customHeight="1" thickBot="1" x14ac:dyDescent="0.3">
      <c r="A20" s="19"/>
      <c r="B20" s="16"/>
      <c r="C20" s="19"/>
      <c r="D20" s="4" t="s">
        <v>28</v>
      </c>
      <c r="E20" s="6">
        <f t="shared" si="4"/>
        <v>20561380</v>
      </c>
      <c r="F20" s="6">
        <v>8900000</v>
      </c>
      <c r="G20" s="6">
        <v>5660000</v>
      </c>
      <c r="H20" s="6">
        <v>3360000</v>
      </c>
      <c r="I20" s="6">
        <v>2641380</v>
      </c>
      <c r="J20" s="6"/>
      <c r="K20" s="16"/>
    </row>
    <row r="21" spans="1:11" ht="24.75" customHeight="1" thickBot="1" x14ac:dyDescent="0.3">
      <c r="A21" s="19"/>
      <c r="B21" s="16"/>
      <c r="C21" s="19"/>
      <c r="D21" s="4" t="s">
        <v>21</v>
      </c>
      <c r="E21" s="6"/>
      <c r="F21" s="6"/>
      <c r="G21" s="6"/>
      <c r="H21" s="6"/>
      <c r="I21" s="6"/>
      <c r="J21" s="6"/>
      <c r="K21" s="16"/>
    </row>
    <row r="22" spans="1:11" ht="20.25" customHeight="1" thickBot="1" x14ac:dyDescent="0.3">
      <c r="A22" s="20"/>
      <c r="B22" s="17"/>
      <c r="C22" s="20"/>
      <c r="D22" s="3" t="s">
        <v>10</v>
      </c>
      <c r="E22" s="6">
        <f t="shared" si="4"/>
        <v>27856380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4205380</v>
      </c>
      <c r="J22" s="6">
        <f t="shared" si="5"/>
        <v>1564000</v>
      </c>
      <c r="K22" s="17"/>
    </row>
    <row r="23" spans="1:11" ht="35.25" customHeight="1" thickBot="1" x14ac:dyDescent="0.3">
      <c r="A23" s="15"/>
      <c r="B23" s="18" t="s">
        <v>14</v>
      </c>
      <c r="C23" s="18" t="s">
        <v>7</v>
      </c>
      <c r="D23" s="4" t="s">
        <v>8</v>
      </c>
      <c r="E23" s="6">
        <f>SUM(F23:J23)</f>
        <v>7295000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1564000</v>
      </c>
      <c r="K23" s="15"/>
    </row>
    <row r="24" spans="1:11" ht="48" customHeight="1" thickBot="1" x14ac:dyDescent="0.3">
      <c r="A24" s="16"/>
      <c r="B24" s="19"/>
      <c r="C24" s="19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6"/>
    </row>
    <row r="25" spans="1:11" ht="36.75" customHeight="1" thickBot="1" x14ac:dyDescent="0.3">
      <c r="A25" s="16"/>
      <c r="B25" s="19"/>
      <c r="C25" s="19"/>
      <c r="D25" s="4" t="s">
        <v>28</v>
      </c>
      <c r="E25" s="6">
        <f t="shared" si="7"/>
        <v>51867099.320000008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8774497.2600000016</v>
      </c>
      <c r="J25" s="6">
        <f t="shared" si="9"/>
        <v>5853000</v>
      </c>
      <c r="K25" s="16"/>
    </row>
    <row r="26" spans="1:11" ht="25.5" customHeight="1" thickBot="1" x14ac:dyDescent="0.3">
      <c r="A26" s="16"/>
      <c r="B26" s="19"/>
      <c r="C26" s="19"/>
      <c r="D26" s="4" t="s">
        <v>21</v>
      </c>
      <c r="E26" s="6"/>
      <c r="F26" s="6"/>
      <c r="G26" s="6"/>
      <c r="H26" s="6"/>
      <c r="I26" s="6"/>
      <c r="J26" s="6"/>
      <c r="K26" s="16"/>
    </row>
    <row r="27" spans="1:11" ht="15.75" thickBot="1" x14ac:dyDescent="0.3">
      <c r="A27" s="17"/>
      <c r="B27" s="20"/>
      <c r="C27" s="20"/>
      <c r="D27" s="4" t="s">
        <v>10</v>
      </c>
      <c r="E27" s="6">
        <f t="shared" si="7"/>
        <v>59162099.320000008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10338497.260000002</v>
      </c>
      <c r="J27" s="6">
        <f t="shared" si="10"/>
        <v>7417000</v>
      </c>
      <c r="K27" s="17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2021-08-04T11:12:22Z</dcterms:modified>
</cp:coreProperties>
</file>