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25" windowWidth="14805" windowHeight="789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G21" i="1" l="1"/>
  <c r="H21" i="1"/>
  <c r="I21" i="1"/>
  <c r="J21" i="1"/>
  <c r="G20" i="1"/>
  <c r="H20" i="1"/>
  <c r="I20" i="1"/>
  <c r="J20" i="1"/>
  <c r="G19" i="1"/>
  <c r="H19" i="1"/>
  <c r="I19" i="1"/>
  <c r="J19" i="1"/>
  <c r="G18" i="1"/>
  <c r="H18" i="1"/>
  <c r="I18" i="1"/>
  <c r="J18" i="1"/>
  <c r="F21" i="1"/>
  <c r="F20" i="1"/>
  <c r="F19" i="1"/>
  <c r="F18" i="1"/>
  <c r="E14" i="1" l="1"/>
  <c r="E15" i="1"/>
  <c r="E13" i="1"/>
  <c r="G17" i="1"/>
  <c r="H17" i="1"/>
  <c r="I17" i="1"/>
  <c r="J17" i="1"/>
  <c r="F17" i="1"/>
  <c r="E9" i="1"/>
  <c r="E10" i="1"/>
  <c r="E8" i="1"/>
  <c r="G12" i="1"/>
  <c r="H12" i="1"/>
  <c r="I12" i="1"/>
  <c r="J12" i="1"/>
  <c r="F12" i="1"/>
  <c r="I22" i="1" l="1"/>
  <c r="G22" i="1"/>
  <c r="F22" i="1"/>
  <c r="E12" i="1"/>
  <c r="H22" i="1"/>
  <c r="E17" i="1"/>
  <c r="E18" i="1"/>
  <c r="E20" i="1"/>
  <c r="E19" i="1"/>
  <c r="J22" i="1"/>
  <c r="E22" i="1" l="1"/>
</calcChain>
</file>

<file path=xl/sharedStrings.xml><?xml version="1.0" encoding="utf-8"?>
<sst xmlns="http://schemas.openxmlformats.org/spreadsheetml/2006/main" count="41" uniqueCount="29">
  <si>
    <t xml:space="preserve">реализации муниципальной программы </t>
  </si>
  <si>
    <t>№ п/п</t>
  </si>
  <si>
    <t>Источник финансового обеспечения</t>
  </si>
  <si>
    <t>Наименование целевых показателей (индикаторов)</t>
  </si>
  <si>
    <t>всего</t>
  </si>
  <si>
    <t>1.</t>
  </si>
  <si>
    <t>Мероприятия по оказанию финансовой помощи финансовому управлению администрации Трубчевского муниципального района</t>
  </si>
  <si>
    <t>Финансовое управление администрации Трубчевского муниципального района</t>
  </si>
  <si>
    <t>Средства областного бюджета</t>
  </si>
  <si>
    <t>Поступления из федерального бюджета</t>
  </si>
  <si>
    <t>Итого:</t>
  </si>
  <si>
    <t>2.</t>
  </si>
  <si>
    <t>Мероприятия по межбюджетным отношениям с городскими и сельскими поселениями.</t>
  </si>
  <si>
    <t>Итого мероприятий:</t>
  </si>
  <si>
    <t>Подпрограмма, основное мероприятие, мероприятие</t>
  </si>
  <si>
    <t>Ответственный исполнитель, соисполнители</t>
  </si>
  <si>
    <t>к) план</t>
  </si>
  <si>
    <t xml:space="preserve">
Доля просроченной кредиторской задолженности по состоянию на конец отчетного периода в общем объеме расходов бюджета;
отклонение фактического объема налоговых и неналоговых доходов за отчетный период от первоначального плана;
доля расходов бюджета района, формируемых в рамках муниципальных программ Трубчевского муниципального района;
обеспечение публикации в сети Интернет информации о системе управления муниципальными финансами Трубчевского муниципального района
</t>
  </si>
  <si>
    <t xml:space="preserve">Доля просроченной кредиторской задолженности по состоянию на конец отчетного периода в общем объеме расходов бюджета;
доля расходов бюджета района, формируемых в рамках муниципальных программ Трубчевского муниципального района;
обеспечение публикации в сети Интернет информации о системе управления муниципальными финансами Трубчевского муниципального района
</t>
  </si>
  <si>
    <t>Внебюджетные источники</t>
  </si>
  <si>
    <t>Объем средств на реализацию</t>
  </si>
  <si>
    <t>Средства местных бюджетов</t>
  </si>
  <si>
    <t>2023 год, рублей</t>
  </si>
  <si>
    <t>2024 год, рублей</t>
  </si>
  <si>
    <t>2025 год, рублей</t>
  </si>
  <si>
    <t>2026 год, рублей</t>
  </si>
  <si>
    <t>2027 год, рублей</t>
  </si>
  <si>
    <t>"Управление муниципальными финансами Трубчевского муниципального района"</t>
  </si>
  <si>
    <t>Приложение к постановлению администрации Трубчевского муниципального района от ________ 2023 г. № 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</si>
</sst>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theme="1"/>
      <name val="Calibri"/>
      <family val="2"/>
      <scheme val="minor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3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vertical="center" wrapText="1"/>
    </xf>
    <xf numFmtId="4" fontId="3" fillId="0" borderId="4" xfId="0" applyNumberFormat="1" applyFont="1" applyBorder="1" applyAlignment="1">
      <alignment horizontal="center" vertical="center"/>
    </xf>
    <xf numFmtId="4" fontId="4" fillId="0" borderId="4" xfId="0" applyNumberFormat="1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6" xfId="0" applyFont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0" fontId="6" fillId="0" borderId="0" xfId="0" applyFont="1" applyAlignment="1">
      <alignment horizontal="right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3"/>
  <sheetViews>
    <sheetView tabSelected="1" view="pageBreakPreview" zoomScaleNormal="100" zoomScaleSheetLayoutView="100" workbookViewId="0">
      <selection activeCell="R16" sqref="R16"/>
    </sheetView>
  </sheetViews>
  <sheetFormatPr defaultRowHeight="15" x14ac:dyDescent="0.25"/>
  <cols>
    <col min="1" max="1" width="3.85546875" customWidth="1"/>
    <col min="2" max="3" width="13" customWidth="1"/>
    <col min="4" max="4" width="14.5703125" customWidth="1"/>
    <col min="5" max="5" width="11.5703125" customWidth="1"/>
    <col min="6" max="6" width="10.5703125" customWidth="1"/>
    <col min="7" max="7" width="11.28515625" customWidth="1"/>
    <col min="8" max="8" width="10.5703125" customWidth="1"/>
    <col min="9" max="9" width="10.7109375" customWidth="1"/>
    <col min="10" max="10" width="10.5703125" customWidth="1"/>
    <col min="11" max="11" width="39.42578125" customWidth="1"/>
  </cols>
  <sheetData>
    <row r="1" spans="1:11" ht="15.75" x14ac:dyDescent="0.25">
      <c r="A1" s="17" t="s">
        <v>28</v>
      </c>
      <c r="B1" s="17"/>
      <c r="C1" s="17"/>
      <c r="D1" s="17"/>
      <c r="E1" s="17"/>
      <c r="F1" s="17"/>
      <c r="G1" s="17"/>
      <c r="H1" s="17"/>
      <c r="I1" s="17"/>
      <c r="J1" s="17"/>
      <c r="K1" s="17"/>
    </row>
    <row r="2" spans="1:11" ht="15" customHeight="1" x14ac:dyDescent="0.25">
      <c r="A2" s="20" t="s">
        <v>16</v>
      </c>
      <c r="B2" s="20"/>
      <c r="C2" s="20"/>
      <c r="D2" s="20"/>
      <c r="E2" s="20"/>
      <c r="F2" s="20"/>
      <c r="G2" s="20"/>
      <c r="H2" s="20"/>
      <c r="I2" s="20"/>
      <c r="J2" s="20"/>
      <c r="K2" s="20"/>
    </row>
    <row r="3" spans="1:11" ht="15" customHeight="1" x14ac:dyDescent="0.25">
      <c r="A3" s="20" t="s">
        <v>0</v>
      </c>
      <c r="B3" s="20"/>
      <c r="C3" s="20"/>
      <c r="D3" s="20"/>
      <c r="E3" s="20"/>
      <c r="F3" s="20"/>
      <c r="G3" s="20"/>
      <c r="H3" s="20"/>
      <c r="I3" s="20"/>
      <c r="J3" s="20"/>
      <c r="K3" s="20"/>
    </row>
    <row r="4" spans="1:11" ht="15" customHeight="1" x14ac:dyDescent="0.25">
      <c r="A4" s="20" t="s">
        <v>27</v>
      </c>
      <c r="B4" s="20"/>
      <c r="C4" s="20"/>
      <c r="D4" s="20"/>
      <c r="E4" s="20"/>
      <c r="F4" s="20"/>
      <c r="G4" s="20"/>
      <c r="H4" s="20"/>
      <c r="I4" s="20"/>
      <c r="J4" s="20"/>
      <c r="K4" s="20"/>
    </row>
    <row r="5" spans="1:11" ht="9.75" customHeight="1" thickBot="1" x14ac:dyDescent="0.3">
      <c r="A5" s="1"/>
    </row>
    <row r="6" spans="1:11" ht="18.75" customHeight="1" thickBot="1" x14ac:dyDescent="0.3">
      <c r="A6" s="18" t="s">
        <v>1</v>
      </c>
      <c r="B6" s="18" t="s">
        <v>14</v>
      </c>
      <c r="C6" s="18" t="s">
        <v>15</v>
      </c>
      <c r="D6" s="18" t="s">
        <v>2</v>
      </c>
      <c r="E6" s="21" t="s">
        <v>20</v>
      </c>
      <c r="F6" s="22"/>
      <c r="G6" s="22"/>
      <c r="H6" s="22"/>
      <c r="I6" s="22"/>
      <c r="J6" s="23"/>
      <c r="K6" s="18" t="s">
        <v>3</v>
      </c>
    </row>
    <row r="7" spans="1:11" ht="33" customHeight="1" thickBot="1" x14ac:dyDescent="0.3">
      <c r="A7" s="19"/>
      <c r="B7" s="19"/>
      <c r="C7" s="19"/>
      <c r="D7" s="19"/>
      <c r="E7" s="3" t="s">
        <v>4</v>
      </c>
      <c r="F7" s="3" t="s">
        <v>22</v>
      </c>
      <c r="G7" s="3" t="s">
        <v>23</v>
      </c>
      <c r="H7" s="3" t="s">
        <v>24</v>
      </c>
      <c r="I7" s="3" t="s">
        <v>25</v>
      </c>
      <c r="J7" s="3" t="s">
        <v>26</v>
      </c>
      <c r="K7" s="19"/>
    </row>
    <row r="8" spans="1:11" ht="36.75" customHeight="1" thickBot="1" x14ac:dyDescent="0.3">
      <c r="A8" s="11" t="s">
        <v>5</v>
      </c>
      <c r="B8" s="11" t="s">
        <v>6</v>
      </c>
      <c r="C8" s="11" t="s">
        <v>7</v>
      </c>
      <c r="D8" s="4" t="s">
        <v>8</v>
      </c>
      <c r="E8" s="5">
        <f>SUM(F8:J8)</f>
        <v>0</v>
      </c>
      <c r="F8" s="5"/>
      <c r="G8" s="5"/>
      <c r="H8" s="5"/>
      <c r="I8" s="5"/>
      <c r="J8" s="5"/>
      <c r="K8" s="14" t="s">
        <v>17</v>
      </c>
    </row>
    <row r="9" spans="1:11" ht="36.75" customHeight="1" thickBot="1" x14ac:dyDescent="0.3">
      <c r="A9" s="12"/>
      <c r="B9" s="12"/>
      <c r="C9" s="12"/>
      <c r="D9" s="4" t="s">
        <v>9</v>
      </c>
      <c r="E9" s="5">
        <f t="shared" ref="E9:E12" si="0">SUM(F9:J9)</f>
        <v>0</v>
      </c>
      <c r="F9" s="5"/>
      <c r="G9" s="5"/>
      <c r="H9" s="5"/>
      <c r="I9" s="5"/>
      <c r="J9" s="5"/>
      <c r="K9" s="15"/>
    </row>
    <row r="10" spans="1:11" ht="26.25" customHeight="1" thickBot="1" x14ac:dyDescent="0.3">
      <c r="A10" s="12"/>
      <c r="B10" s="12"/>
      <c r="C10" s="12"/>
      <c r="D10" s="4" t="s">
        <v>21</v>
      </c>
      <c r="E10" s="6">
        <f t="shared" si="0"/>
        <v>28544314</v>
      </c>
      <c r="F10" s="6">
        <v>6809314</v>
      </c>
      <c r="G10" s="6">
        <v>7495000</v>
      </c>
      <c r="H10" s="6">
        <v>7120000</v>
      </c>
      <c r="I10" s="6">
        <v>7120000</v>
      </c>
      <c r="J10" s="6"/>
      <c r="K10" s="15"/>
    </row>
    <row r="11" spans="1:11" ht="23.25" customHeight="1" thickBot="1" x14ac:dyDescent="0.3">
      <c r="A11" s="12"/>
      <c r="B11" s="12"/>
      <c r="C11" s="12"/>
      <c r="D11" s="4" t="s">
        <v>19</v>
      </c>
      <c r="E11" s="5"/>
      <c r="F11" s="6"/>
      <c r="G11" s="6"/>
      <c r="H11" s="6"/>
      <c r="I11" s="6"/>
      <c r="J11" s="6"/>
      <c r="K11" s="15"/>
    </row>
    <row r="12" spans="1:11" ht="27" customHeight="1" thickBot="1" x14ac:dyDescent="0.3">
      <c r="A12" s="13"/>
      <c r="B12" s="13"/>
      <c r="C12" s="13"/>
      <c r="D12" s="7" t="s">
        <v>10</v>
      </c>
      <c r="E12" s="6">
        <f t="shared" si="0"/>
        <v>28544314</v>
      </c>
      <c r="F12" s="6">
        <f>SUM(F8:F10)</f>
        <v>6809314</v>
      </c>
      <c r="G12" s="6">
        <f t="shared" ref="G12:J12" si="1">SUM(G8:G10)</f>
        <v>7495000</v>
      </c>
      <c r="H12" s="6">
        <f t="shared" si="1"/>
        <v>7120000</v>
      </c>
      <c r="I12" s="6">
        <f t="shared" si="1"/>
        <v>7120000</v>
      </c>
      <c r="J12" s="6">
        <f t="shared" si="1"/>
        <v>0</v>
      </c>
      <c r="K12" s="16"/>
    </row>
    <row r="13" spans="1:11" ht="34.5" customHeight="1" thickBot="1" x14ac:dyDescent="0.3">
      <c r="A13" s="11" t="s">
        <v>11</v>
      </c>
      <c r="B13" s="8" t="s">
        <v>12</v>
      </c>
      <c r="C13" s="11" t="s">
        <v>7</v>
      </c>
      <c r="D13" s="4" t="s">
        <v>8</v>
      </c>
      <c r="E13" s="6">
        <f>SUM(F13:J13)</f>
        <v>7250600</v>
      </c>
      <c r="F13" s="6">
        <v>1766600</v>
      </c>
      <c r="G13" s="6">
        <v>1828000</v>
      </c>
      <c r="H13" s="6">
        <v>1828000</v>
      </c>
      <c r="I13" s="6">
        <v>1828000</v>
      </c>
      <c r="J13" s="6"/>
      <c r="K13" s="8" t="s">
        <v>18</v>
      </c>
    </row>
    <row r="14" spans="1:11" ht="36" customHeight="1" thickBot="1" x14ac:dyDescent="0.3">
      <c r="A14" s="12"/>
      <c r="B14" s="9"/>
      <c r="C14" s="12"/>
      <c r="D14" s="4" t="s">
        <v>9</v>
      </c>
      <c r="E14" s="6">
        <f t="shared" ref="E14:E17" si="2">SUM(F14:J14)</f>
        <v>0</v>
      </c>
      <c r="F14" s="6"/>
      <c r="G14" s="6"/>
      <c r="H14" s="6"/>
      <c r="I14" s="6"/>
      <c r="J14" s="6"/>
      <c r="K14" s="9"/>
    </row>
    <row r="15" spans="1:11" ht="24" customHeight="1" thickBot="1" x14ac:dyDescent="0.3">
      <c r="A15" s="12"/>
      <c r="B15" s="9"/>
      <c r="C15" s="12"/>
      <c r="D15" s="4" t="s">
        <v>21</v>
      </c>
      <c r="E15" s="6">
        <f t="shared" si="2"/>
        <v>39398814.609999999</v>
      </c>
      <c r="F15" s="6">
        <v>37398814.609999999</v>
      </c>
      <c r="G15" s="6">
        <v>2000000</v>
      </c>
      <c r="H15" s="6">
        <v>0</v>
      </c>
      <c r="I15" s="6">
        <v>0</v>
      </c>
      <c r="J15" s="6"/>
      <c r="K15" s="9"/>
    </row>
    <row r="16" spans="1:11" ht="24.75" customHeight="1" thickBot="1" x14ac:dyDescent="0.3">
      <c r="A16" s="12"/>
      <c r="B16" s="9"/>
      <c r="C16" s="12"/>
      <c r="D16" s="4" t="s">
        <v>19</v>
      </c>
      <c r="E16" s="6"/>
      <c r="F16" s="6"/>
      <c r="G16" s="6"/>
      <c r="H16" s="6"/>
      <c r="I16" s="6"/>
      <c r="J16" s="6"/>
      <c r="K16" s="9"/>
    </row>
    <row r="17" spans="1:11" ht="15.75" customHeight="1" thickBot="1" x14ac:dyDescent="0.3">
      <c r="A17" s="13"/>
      <c r="B17" s="10"/>
      <c r="C17" s="13"/>
      <c r="D17" s="3" t="s">
        <v>10</v>
      </c>
      <c r="E17" s="6">
        <f t="shared" si="2"/>
        <v>46649414.609999999</v>
      </c>
      <c r="F17" s="6">
        <f>SUM(F13:F15)</f>
        <v>39165414.609999999</v>
      </c>
      <c r="G17" s="6">
        <f t="shared" ref="G17:J17" si="3">SUM(G13:G15)</f>
        <v>3828000</v>
      </c>
      <c r="H17" s="6">
        <f t="shared" si="3"/>
        <v>1828000</v>
      </c>
      <c r="I17" s="6">
        <f t="shared" si="3"/>
        <v>1828000</v>
      </c>
      <c r="J17" s="6">
        <f t="shared" si="3"/>
        <v>0</v>
      </c>
      <c r="K17" s="10"/>
    </row>
    <row r="18" spans="1:11" ht="35.25" customHeight="1" thickBot="1" x14ac:dyDescent="0.3">
      <c r="A18" s="8"/>
      <c r="B18" s="11" t="s">
        <v>13</v>
      </c>
      <c r="C18" s="11" t="s">
        <v>7</v>
      </c>
      <c r="D18" s="4" t="s">
        <v>8</v>
      </c>
      <c r="E18" s="6">
        <f>SUM(F18:J18)</f>
        <v>7250600</v>
      </c>
      <c r="F18" s="6">
        <f>F8+F13</f>
        <v>1766600</v>
      </c>
      <c r="G18" s="6">
        <f t="shared" ref="G18:J18" si="4">G8+G13</f>
        <v>1828000</v>
      </c>
      <c r="H18" s="6">
        <f t="shared" si="4"/>
        <v>1828000</v>
      </c>
      <c r="I18" s="6">
        <f t="shared" si="4"/>
        <v>1828000</v>
      </c>
      <c r="J18" s="6">
        <f t="shared" si="4"/>
        <v>0</v>
      </c>
      <c r="K18" s="8"/>
    </row>
    <row r="19" spans="1:11" ht="35.25" customHeight="1" thickBot="1" x14ac:dyDescent="0.3">
      <c r="A19" s="9"/>
      <c r="B19" s="12"/>
      <c r="C19" s="12"/>
      <c r="D19" s="4" t="s">
        <v>9</v>
      </c>
      <c r="E19" s="6">
        <f t="shared" ref="E19:E22" si="5">SUM(F19:J19)</f>
        <v>0</v>
      </c>
      <c r="F19" s="6">
        <f>F9+F14</f>
        <v>0</v>
      </c>
      <c r="G19" s="6">
        <f t="shared" ref="G19:J19" si="6">G9+G14</f>
        <v>0</v>
      </c>
      <c r="H19" s="6">
        <f t="shared" si="6"/>
        <v>0</v>
      </c>
      <c r="I19" s="6">
        <f t="shared" si="6"/>
        <v>0</v>
      </c>
      <c r="J19" s="6">
        <f t="shared" si="6"/>
        <v>0</v>
      </c>
      <c r="K19" s="9"/>
    </row>
    <row r="20" spans="1:11" ht="26.25" customHeight="1" thickBot="1" x14ac:dyDescent="0.3">
      <c r="A20" s="9"/>
      <c r="B20" s="12"/>
      <c r="C20" s="12"/>
      <c r="D20" s="4" t="s">
        <v>21</v>
      </c>
      <c r="E20" s="6">
        <f t="shared" si="5"/>
        <v>67943128.609999999</v>
      </c>
      <c r="F20" s="6">
        <f>F10+F15</f>
        <v>44208128.609999999</v>
      </c>
      <c r="G20" s="6">
        <f t="shared" ref="G20:J20" si="7">G10+G15</f>
        <v>9495000</v>
      </c>
      <c r="H20" s="6">
        <f t="shared" si="7"/>
        <v>7120000</v>
      </c>
      <c r="I20" s="6">
        <f t="shared" si="7"/>
        <v>7120000</v>
      </c>
      <c r="J20" s="6">
        <f t="shared" si="7"/>
        <v>0</v>
      </c>
      <c r="K20" s="9"/>
    </row>
    <row r="21" spans="1:11" ht="25.5" customHeight="1" thickBot="1" x14ac:dyDescent="0.3">
      <c r="A21" s="9"/>
      <c r="B21" s="12"/>
      <c r="C21" s="12"/>
      <c r="D21" s="4" t="s">
        <v>19</v>
      </c>
      <c r="E21" s="6"/>
      <c r="F21" s="6">
        <f>F11+F16</f>
        <v>0</v>
      </c>
      <c r="G21" s="6">
        <f t="shared" ref="G21:J21" si="8">G11+G16</f>
        <v>0</v>
      </c>
      <c r="H21" s="6">
        <f t="shared" si="8"/>
        <v>0</v>
      </c>
      <c r="I21" s="6">
        <f t="shared" si="8"/>
        <v>0</v>
      </c>
      <c r="J21" s="6">
        <f t="shared" si="8"/>
        <v>0</v>
      </c>
      <c r="K21" s="9"/>
    </row>
    <row r="22" spans="1:11" ht="15.75" thickBot="1" x14ac:dyDescent="0.3">
      <c r="A22" s="10"/>
      <c r="B22" s="13"/>
      <c r="C22" s="13"/>
      <c r="D22" s="4" t="s">
        <v>10</v>
      </c>
      <c r="E22" s="6">
        <f t="shared" si="5"/>
        <v>75193728.609999999</v>
      </c>
      <c r="F22" s="6">
        <f>SUM(F18:F20)</f>
        <v>45974728.609999999</v>
      </c>
      <c r="G22" s="6">
        <f t="shared" ref="G22:J22" si="9">SUM(G18:G20)</f>
        <v>11323000</v>
      </c>
      <c r="H22" s="6">
        <f t="shared" si="9"/>
        <v>8948000</v>
      </c>
      <c r="I22" s="6">
        <f t="shared" si="9"/>
        <v>8948000</v>
      </c>
      <c r="J22" s="6">
        <f t="shared" si="9"/>
        <v>0</v>
      </c>
      <c r="K22" s="10"/>
    </row>
    <row r="23" spans="1:11" x14ac:dyDescent="0.25">
      <c r="A23" s="2"/>
    </row>
  </sheetData>
  <mergeCells count="22">
    <mergeCell ref="A1:K1"/>
    <mergeCell ref="K6:K7"/>
    <mergeCell ref="A2:K2"/>
    <mergeCell ref="A3:K3"/>
    <mergeCell ref="A4:K4"/>
    <mergeCell ref="A6:A7"/>
    <mergeCell ref="B6:B7"/>
    <mergeCell ref="C6:C7"/>
    <mergeCell ref="D6:D7"/>
    <mergeCell ref="E6:J6"/>
    <mergeCell ref="A18:A22"/>
    <mergeCell ref="B18:B22"/>
    <mergeCell ref="C18:C22"/>
    <mergeCell ref="K18:K22"/>
    <mergeCell ref="A8:A12"/>
    <mergeCell ref="B8:B12"/>
    <mergeCell ref="C8:C12"/>
    <mergeCell ref="K8:K12"/>
    <mergeCell ref="A13:A17"/>
    <mergeCell ref="B13:B17"/>
    <mergeCell ref="C13:C17"/>
    <mergeCell ref="K13:K17"/>
  </mergeCells>
  <pageMargins left="0.70866141732283472" right="0.70866141732283472" top="0.74803149606299213" bottom="0.74803149606299213" header="0.31496062992125984" footer="0.31496062992125984"/>
  <pageSetup paperSize="9" scale="8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2024-01-15T11:20:03Z</dcterms:modified>
</cp:coreProperties>
</file>