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545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Лист1!$A$1:$K$117</definedName>
  </definedNames>
  <calcPr calcId="145621"/>
</workbook>
</file>

<file path=xl/calcChain.xml><?xml version="1.0" encoding="utf-8"?>
<calcChain xmlns="http://schemas.openxmlformats.org/spreadsheetml/2006/main">
  <c r="E95" i="1" l="1"/>
</calcChain>
</file>

<file path=xl/sharedStrings.xml><?xml version="1.0" encoding="utf-8"?>
<sst xmlns="http://schemas.openxmlformats.org/spreadsheetml/2006/main" count="209" uniqueCount="139">
  <si>
    <t>в том числе:</t>
  </si>
  <si>
    <t>Валовой сбор зерна (в весе после доработки)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</si>
  <si>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</si>
  <si>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</si>
  <si>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</si>
  <si>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</si>
  <si>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</si>
  <si>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</si>
  <si>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</si>
  <si>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</si>
  <si>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тыс. руб.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</si>
  <si>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</si>
  <si>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</si>
  <si>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</si>
  <si>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</si>
  <si>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</si>
  <si>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</si>
  <si>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</si>
  <si>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</si>
  <si>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</si>
  <si>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</si>
  <si>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</si>
  <si>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</si>
  <si>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</si>
  <si>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</si>
  <si>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</si>
  <si>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</si>
  <si>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</si>
  <si>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</si>
  <si>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</si>
  <si>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</si>
  <si>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</si>
  <si>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</si>
  <si>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</si>
  <si>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</si>
  <si>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</si>
  <si>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</si>
  <si>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</si>
  <si>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</si>
  <si>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</si>
  <si>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</si>
  <si>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</si>
  <si>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</si>
  <si>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</si>
  <si>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</si>
  <si>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</si>
  <si>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</si>
  <si>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</si>
  <si>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</si>
  <si>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</si>
  <si>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</si>
  <si>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</si>
  <si>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</si>
  <si>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</si>
  <si>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</si>
  <si>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</si>
  <si>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</si>
  <si>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</si>
  <si>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</si>
  <si>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</si>
  <si>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</si>
  <si>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</si>
  <si>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</si>
  <si>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</si>
  <si>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</si>
  <si>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</si>
  <si>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</si>
  <si>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</si>
  <si>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</si>
  <si>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</si>
  <si>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</si>
  <si>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</si>
  <si>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</si>
  <si>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</si>
  <si>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</si>
  <si>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</si>
  <si>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</si>
  <si>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</si>
  <si>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</si>
  <si>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</si>
  <si>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</si>
  <si>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</si>
  <si>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</si>
  <si>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</si>
  <si>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</si>
  <si>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</si>
  <si>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</si>
  <si>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</si>
  <si>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</si>
  <si>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</si>
  <si>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</si>
  <si>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</si>
  <si>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</si>
  <si>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</si>
  <si>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</si>
  <si>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</si>
  <si>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</si>
  <si>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</si>
  <si>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</si>
  <si>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</si>
  <si>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</si>
  <si>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</si>
  <si>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</si>
  <si>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</si>
  <si>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</si>
  <si>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</si>
  <si>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</si>
  <si>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</si>
  <si>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</si>
  <si>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</si>
  <si>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</si>
  <si>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</si>
  <si>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</si>
  <si>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</si>
  <si>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</si>
  <si>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>чел.</t>
  </si>
  <si>
    <t xml:space="preserve">млн. руб. в ценах соответствующих лет </t>
  </si>
  <si>
    <t xml:space="preserve">млн. рублей в ценах соответствующих лет </t>
  </si>
  <si>
    <t>кв. м в общей площади</t>
  </si>
  <si>
    <t>тонн</t>
  </si>
  <si>
    <t xml:space="preserve"> тонн</t>
  </si>
  <si>
    <t>тыс..шт.</t>
  </si>
  <si>
    <t>млн. рублей в ценах соответствующих лет</t>
  </si>
  <si>
    <t>млн рублей в ценах соответствующих лет</t>
  </si>
  <si>
    <t>млн. руб.</t>
  </si>
  <si>
    <t>в % к предыд.году в сопост.ценах</t>
  </si>
  <si>
    <t>в % к предыд.году в сопост. ценах</t>
  </si>
  <si>
    <t>% к предыд.году в сопостав.ценах</t>
  </si>
  <si>
    <t>% к предыд. году в сопост.ценах</t>
  </si>
  <si>
    <t xml:space="preserve">Объем работ, выполненных по виду экономической деятельности "Строительство" </t>
  </si>
  <si>
    <t xml:space="preserve">Индекс производства по виду деятельности "Строительство" </t>
  </si>
  <si>
    <t>Консолидированный бюджет муниципального района</t>
  </si>
  <si>
    <t>Доходы консолидированного бюджета муниципального района</t>
  </si>
  <si>
    <t>Расходы  консолидированного бюджета муниципального района, всего</t>
  </si>
  <si>
    <t xml:space="preserve">Муниципальный долг муниципального района </t>
  </si>
  <si>
    <t xml:space="preserve">Численность населения </t>
  </si>
  <si>
    <t xml:space="preserve"> Прогноз социально-экономического развития Трубчевского муниципального района Брянской области  на 2025год и  на плановый период 2026 и 20267годов</t>
  </si>
  <si>
    <t>74.4</t>
  </si>
  <si>
    <t>40555.9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</si>
</sst>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00"/>
    <numFmt numFmtId="166" formatCode="#,##0.000"/>
    <numFmt numFmtId="167" formatCode="0.0"/>
    <numFmt numFmtId="168" formatCode="_-* #,##0.0\ _₽_-;\-* #,##0.0\ _₽_-;_-* &quot;-&quot;??\ _₽_-;_-@_-"/>
  </numFmts>
  <fonts count="1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 shrinkToFi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 shrinkToFit="1"/>
    </xf>
    <xf numFmtId="0" fontId="8" fillId="3" borderId="1" xfId="0" applyFont="1" applyFill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</xf>
    <xf numFmtId="168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3" fontId="2" fillId="0" borderId="1" xfId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7"/>
  <sheetViews>
    <sheetView tabSelected="1" view="pageBreakPreview" topLeftCell="A82" zoomScale="75" zoomScaleNormal="70" zoomScaleSheetLayoutView="75" workbookViewId="0">
      <selection activeCell="E95" sqref="E95"/>
    </sheetView>
  </sheetViews>
  <sheetFormatPr defaultRowHeight="12.75" x14ac:dyDescent="0.2"/>
  <cols>
    <col min="1" max="1" width="78.5703125" customWidth="1"/>
    <col min="2" max="2" width="41.28515625" customWidth="1"/>
    <col min="3" max="3" width="15.42578125" bestFit="1" customWidth="1"/>
    <col min="4" max="6" width="15.7109375" bestFit="1" customWidth="1"/>
    <col min="7" max="7" width="14.7109375" customWidth="1"/>
    <col min="8" max="8" width="14.85546875" bestFit="1" customWidth="1"/>
    <col min="9" max="9" width="14.7109375" customWidth="1"/>
    <col min="10" max="10" width="14.85546875" bestFit="1" customWidth="1"/>
    <col min="11" max="11" width="14.7109375" customWidth="1"/>
    <col min="12" max="12" width="79.28515625" customWidth="1"/>
  </cols>
  <sheetData>
    <row r="2" spans="1:11" ht="20.25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46.5" customHeight="1" x14ac:dyDescent="0.2">
      <c r="A3" s="48" t="s">
        <v>136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25.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20.25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</row>
    <row r="7" spans="1:11" ht="18.75" x14ac:dyDescent="0.2">
      <c r="A7" s="49" t="s">
        <v>20</v>
      </c>
      <c r="B7" s="49" t="s">
        <v>21</v>
      </c>
      <c r="C7" s="1" t="s">
        <v>22</v>
      </c>
      <c r="D7" s="2" t="s">
        <v>22</v>
      </c>
      <c r="E7" s="2" t="s">
        <v>23</v>
      </c>
      <c r="F7" s="2" t="s">
        <v>24</v>
      </c>
      <c r="G7" s="2"/>
      <c r="H7" s="2"/>
      <c r="I7" s="2"/>
      <c r="J7" s="2"/>
      <c r="K7" s="2"/>
    </row>
    <row r="8" spans="1:11" ht="18.75" x14ac:dyDescent="0.2">
      <c r="A8" s="49"/>
      <c r="B8" s="49"/>
      <c r="C8" s="49">
        <v>2022</v>
      </c>
      <c r="D8" s="49">
        <v>2023</v>
      </c>
      <c r="E8" s="49">
        <v>2024</v>
      </c>
      <c r="F8" s="51">
        <v>2025</v>
      </c>
      <c r="G8" s="52"/>
      <c r="H8" s="51">
        <v>2026</v>
      </c>
      <c r="I8" s="52"/>
      <c r="J8" s="51">
        <v>2027</v>
      </c>
      <c r="K8" s="52"/>
    </row>
    <row r="9" spans="1:11" ht="37.5" x14ac:dyDescent="0.2">
      <c r="A9" s="49"/>
      <c r="B9" s="49"/>
      <c r="C9" s="49"/>
      <c r="D9" s="49"/>
      <c r="E9" s="49"/>
      <c r="F9" s="1" t="s">
        <v>78</v>
      </c>
      <c r="G9" s="1" t="s">
        <v>77</v>
      </c>
      <c r="H9" s="1" t="s">
        <v>78</v>
      </c>
      <c r="I9" s="1" t="s">
        <v>77</v>
      </c>
      <c r="J9" s="1" t="s">
        <v>78</v>
      </c>
      <c r="K9" s="1" t="s">
        <v>77</v>
      </c>
    </row>
    <row r="10" spans="1:11" ht="18.75" x14ac:dyDescent="0.2">
      <c r="A10" s="49"/>
      <c r="B10" s="49"/>
      <c r="C10" s="49"/>
      <c r="D10" s="49"/>
      <c r="E10" s="49"/>
      <c r="F10" s="1" t="s">
        <v>25</v>
      </c>
      <c r="G10" s="1" t="s">
        <v>26</v>
      </c>
      <c r="H10" s="1" t="s">
        <v>25</v>
      </c>
      <c r="I10" s="1" t="s">
        <v>26</v>
      </c>
      <c r="J10" s="1" t="s">
        <v>25</v>
      </c>
      <c r="K10" s="1" t="s">
        <v>26</v>
      </c>
    </row>
    <row r="11" spans="1:11" ht="47.45" customHeight="1" x14ac:dyDescent="0.2">
      <c r="A11" s="16" t="s">
        <v>27</v>
      </c>
      <c r="B11" s="17"/>
      <c r="C11" s="17"/>
      <c r="D11" s="18"/>
      <c r="E11" s="18"/>
      <c r="F11" s="18"/>
      <c r="G11" s="18"/>
      <c r="H11" s="18"/>
      <c r="I11" s="18"/>
      <c r="J11" s="18"/>
      <c r="K11" s="18"/>
    </row>
    <row r="12" spans="1:11" ht="18.75" x14ac:dyDescent="0.2">
      <c r="A12" s="14" t="s">
        <v>135</v>
      </c>
      <c r="B12" s="3" t="s">
        <v>115</v>
      </c>
      <c r="C12" s="3">
        <v>32885</v>
      </c>
      <c r="D12" s="11">
        <v>32658</v>
      </c>
      <c r="E12" s="11">
        <v>32403</v>
      </c>
      <c r="F12" s="11">
        <v>32168</v>
      </c>
      <c r="G12" s="11">
        <v>32168</v>
      </c>
      <c r="H12" s="11">
        <v>31922</v>
      </c>
      <c r="I12" s="11">
        <v>31922</v>
      </c>
      <c r="J12" s="11">
        <v>31670</v>
      </c>
      <c r="K12" s="11">
        <v>31670</v>
      </c>
    </row>
    <row r="13" spans="1:11" ht="18.75" x14ac:dyDescent="0.2">
      <c r="A13" s="14" t="s">
        <v>84</v>
      </c>
      <c r="B13" s="3" t="s">
        <v>115</v>
      </c>
      <c r="C13" s="3">
        <v>17945</v>
      </c>
      <c r="D13" s="11">
        <v>18236</v>
      </c>
      <c r="E13" s="11">
        <v>18303</v>
      </c>
      <c r="F13" s="11">
        <v>18420</v>
      </c>
      <c r="G13" s="11">
        <v>18420</v>
      </c>
      <c r="H13" s="11">
        <v>18485</v>
      </c>
      <c r="I13" s="11">
        <v>18485</v>
      </c>
      <c r="J13" s="11">
        <v>18520</v>
      </c>
      <c r="K13" s="11">
        <v>18520</v>
      </c>
    </row>
    <row r="14" spans="1:11" ht="18.75" x14ac:dyDescent="0.2">
      <c r="A14" s="14" t="s">
        <v>85</v>
      </c>
      <c r="B14" s="3" t="s">
        <v>115</v>
      </c>
      <c r="C14" s="3">
        <v>9472</v>
      </c>
      <c r="D14" s="11">
        <v>9284</v>
      </c>
      <c r="E14" s="11">
        <v>9164</v>
      </c>
      <c r="F14" s="11">
        <v>9046</v>
      </c>
      <c r="G14" s="11">
        <v>9046</v>
      </c>
      <c r="H14" s="11">
        <v>8936</v>
      </c>
      <c r="I14" s="11">
        <v>8936</v>
      </c>
      <c r="J14" s="11">
        <v>8820</v>
      </c>
      <c r="K14" s="11">
        <v>8820</v>
      </c>
    </row>
    <row r="15" spans="1:11" ht="18.75" x14ac:dyDescent="0.2">
      <c r="A15" s="14" t="s">
        <v>28</v>
      </c>
      <c r="B15" s="31" t="s">
        <v>29</v>
      </c>
      <c r="C15" s="31">
        <v>71.22</v>
      </c>
      <c r="D15" s="46">
        <v>71.98</v>
      </c>
      <c r="E15" s="46">
        <v>72.06</v>
      </c>
      <c r="F15" s="4">
        <v>72.150000000000006</v>
      </c>
      <c r="G15" s="4">
        <v>72.150000000000006</v>
      </c>
      <c r="H15" s="44">
        <v>72.48</v>
      </c>
      <c r="I15" s="4">
        <v>72.48</v>
      </c>
      <c r="J15" s="4">
        <v>72.84</v>
      </c>
      <c r="K15" s="4">
        <v>72.84</v>
      </c>
    </row>
    <row r="16" spans="1:11" ht="37.5" x14ac:dyDescent="0.2">
      <c r="A16" s="14" t="s">
        <v>30</v>
      </c>
      <c r="B16" s="3" t="s">
        <v>31</v>
      </c>
      <c r="C16" s="3">
        <v>6.5</v>
      </c>
      <c r="D16" s="40">
        <v>5.5</v>
      </c>
      <c r="E16" s="40">
        <v>5.8</v>
      </c>
      <c r="F16" s="40">
        <v>5.9</v>
      </c>
      <c r="G16" s="40">
        <v>5.9</v>
      </c>
      <c r="H16" s="40">
        <v>6.1</v>
      </c>
      <c r="I16" s="40">
        <v>6.1</v>
      </c>
      <c r="J16" s="40">
        <v>6.2</v>
      </c>
      <c r="K16" s="40">
        <v>6.2</v>
      </c>
    </row>
    <row r="17" spans="1:11" ht="18.75" x14ac:dyDescent="0.2">
      <c r="A17" s="14" t="s">
        <v>86</v>
      </c>
      <c r="B17" s="3" t="s">
        <v>87</v>
      </c>
      <c r="C17" s="3">
        <v>3.1E-2</v>
      </c>
      <c r="D17" s="26">
        <v>2.5999999999999999E-2</v>
      </c>
      <c r="E17" s="26">
        <v>2.7E-2</v>
      </c>
      <c r="F17" s="26">
        <v>2.8000000000000001E-2</v>
      </c>
      <c r="G17" s="26">
        <v>2.8000000000000001E-2</v>
      </c>
      <c r="H17" s="26">
        <v>2.9000000000000001E-2</v>
      </c>
      <c r="I17" s="26">
        <v>2.9000000000000001E-2</v>
      </c>
      <c r="J17" s="26">
        <v>0.03</v>
      </c>
      <c r="K17" s="26">
        <v>0.03</v>
      </c>
    </row>
    <row r="18" spans="1:11" ht="37.5" x14ac:dyDescent="0.2">
      <c r="A18" s="14" t="s">
        <v>32</v>
      </c>
      <c r="B18" s="3" t="s">
        <v>33</v>
      </c>
      <c r="C18" s="3">
        <v>16.3</v>
      </c>
      <c r="D18" s="40">
        <v>15.2</v>
      </c>
      <c r="E18" s="40">
        <v>15.3</v>
      </c>
      <c r="F18" s="40">
        <v>15.5</v>
      </c>
      <c r="G18" s="40">
        <v>15.5</v>
      </c>
      <c r="H18" s="40">
        <v>15.6</v>
      </c>
      <c r="I18" s="40">
        <v>15.6</v>
      </c>
      <c r="J18" s="40">
        <v>15.8</v>
      </c>
      <c r="K18" s="40">
        <v>15.8</v>
      </c>
    </row>
    <row r="19" spans="1:11" ht="18.75" x14ac:dyDescent="0.2">
      <c r="A19" s="14" t="s">
        <v>70</v>
      </c>
      <c r="B19" s="3" t="s">
        <v>34</v>
      </c>
      <c r="C19" s="3">
        <v>-9.8000000000000007</v>
      </c>
      <c r="D19" s="40">
        <v>-9.6999999999999993</v>
      </c>
      <c r="E19" s="40">
        <v>-9.5</v>
      </c>
      <c r="F19" s="40">
        <v>-9.6</v>
      </c>
      <c r="G19" s="40">
        <v>-9.6</v>
      </c>
      <c r="H19" s="40">
        <v>-9.5</v>
      </c>
      <c r="I19" s="40">
        <v>-9.5</v>
      </c>
      <c r="J19" s="40">
        <v>-9.6</v>
      </c>
      <c r="K19" s="40">
        <v>-9.6</v>
      </c>
    </row>
    <row r="20" spans="1:11" ht="18.75" x14ac:dyDescent="0.2">
      <c r="A20" s="14" t="s">
        <v>38</v>
      </c>
      <c r="B20" s="3" t="s">
        <v>60</v>
      </c>
      <c r="C20" s="3">
        <v>1287</v>
      </c>
      <c r="D20" s="11">
        <v>1254</v>
      </c>
      <c r="E20" s="11">
        <v>1230</v>
      </c>
      <c r="F20" s="11">
        <v>1265</v>
      </c>
      <c r="G20" s="11">
        <v>1265</v>
      </c>
      <c r="H20" s="11">
        <v>1276</v>
      </c>
      <c r="I20" s="11">
        <v>1276</v>
      </c>
      <c r="J20" s="11">
        <v>1285</v>
      </c>
      <c r="K20" s="11">
        <v>1285</v>
      </c>
    </row>
    <row r="21" spans="1:11" ht="18.75" x14ac:dyDescent="0.2">
      <c r="A21" s="14" t="s">
        <v>40</v>
      </c>
      <c r="B21" s="3" t="s">
        <v>60</v>
      </c>
      <c r="C21" s="3">
        <v>1465</v>
      </c>
      <c r="D21" s="11">
        <v>1164</v>
      </c>
      <c r="E21" s="11">
        <v>1178</v>
      </c>
      <c r="F21" s="11">
        <v>1198</v>
      </c>
      <c r="G21" s="11">
        <v>1198</v>
      </c>
      <c r="H21" s="11">
        <v>1221</v>
      </c>
      <c r="I21" s="11">
        <v>1221</v>
      </c>
      <c r="J21" s="11">
        <v>1238</v>
      </c>
      <c r="K21" s="11">
        <v>1238</v>
      </c>
    </row>
    <row r="22" spans="1:11" ht="18.75" x14ac:dyDescent="0.2">
      <c r="A22" s="14" t="s">
        <v>88</v>
      </c>
      <c r="B22" s="3" t="s">
        <v>60</v>
      </c>
      <c r="C22" s="3">
        <v>-178</v>
      </c>
      <c r="D22" s="11">
        <v>90</v>
      </c>
      <c r="E22" s="11">
        <v>52</v>
      </c>
      <c r="F22" s="11">
        <v>67</v>
      </c>
      <c r="G22" s="11">
        <v>67</v>
      </c>
      <c r="H22" s="11">
        <v>55</v>
      </c>
      <c r="I22" s="11">
        <v>55</v>
      </c>
      <c r="J22" s="11">
        <v>47</v>
      </c>
      <c r="K22" s="11">
        <v>47</v>
      </c>
    </row>
    <row r="23" spans="1:11" ht="18.75" x14ac:dyDescent="0.2">
      <c r="A23" s="16" t="s">
        <v>41</v>
      </c>
      <c r="B23" s="17"/>
      <c r="C23" s="17"/>
      <c r="D23" s="18"/>
      <c r="E23" s="18"/>
      <c r="F23" s="18"/>
      <c r="G23" s="18"/>
      <c r="H23" s="18"/>
      <c r="I23" s="18"/>
      <c r="J23" s="18"/>
      <c r="K23" s="18"/>
    </row>
    <row r="24" spans="1:11" ht="56.25" x14ac:dyDescent="0.2">
      <c r="A24" s="14" t="s">
        <v>42</v>
      </c>
      <c r="B24" s="3" t="s">
        <v>116</v>
      </c>
      <c r="C24" s="3">
        <v>4569.3999999999996</v>
      </c>
      <c r="D24" s="40">
        <v>5420.2</v>
      </c>
      <c r="E24" s="40">
        <v>6005</v>
      </c>
      <c r="F24" s="39">
        <v>6401.5</v>
      </c>
      <c r="G24" s="40">
        <v>6482.3</v>
      </c>
      <c r="H24" s="40">
        <v>6733.1</v>
      </c>
      <c r="I24" s="40">
        <v>6887.5</v>
      </c>
      <c r="J24" s="40">
        <v>7164.2</v>
      </c>
      <c r="K24" s="40">
        <v>7369.7</v>
      </c>
    </row>
    <row r="25" spans="1:11" ht="37.5" x14ac:dyDescent="0.2">
      <c r="A25" s="14"/>
      <c r="B25" s="3" t="s">
        <v>125</v>
      </c>
      <c r="C25" s="3">
        <v>108.1</v>
      </c>
      <c r="D25" s="40">
        <v>114.7</v>
      </c>
      <c r="E25" s="40">
        <v>98.6</v>
      </c>
      <c r="F25" s="40">
        <v>101.8</v>
      </c>
      <c r="G25" s="40">
        <v>102.3</v>
      </c>
      <c r="H25" s="40">
        <v>102.2</v>
      </c>
      <c r="I25" s="40">
        <v>102.7</v>
      </c>
      <c r="J25" s="40">
        <v>103.3</v>
      </c>
      <c r="K25" s="40">
        <v>103.6</v>
      </c>
    </row>
    <row r="26" spans="1:11" ht="18.75" x14ac:dyDescent="0.2">
      <c r="A26" s="14" t="s">
        <v>0</v>
      </c>
      <c r="B26" s="3"/>
      <c r="C26" s="3"/>
      <c r="D26" s="4"/>
      <c r="E26" s="4"/>
      <c r="F26" s="4"/>
      <c r="G26" s="4"/>
      <c r="H26" s="4"/>
      <c r="I26" s="4"/>
      <c r="J26" s="4"/>
      <c r="K26" s="4"/>
    </row>
    <row r="27" spans="1:11" ht="56.25" x14ac:dyDescent="0.2">
      <c r="A27" s="14" t="s">
        <v>79</v>
      </c>
      <c r="B27" s="3" t="s">
        <v>116</v>
      </c>
      <c r="C27" s="3">
        <v>2.9</v>
      </c>
      <c r="D27" s="40">
        <v>3</v>
      </c>
      <c r="E27" s="40">
        <v>4</v>
      </c>
      <c r="F27" s="40">
        <v>4</v>
      </c>
      <c r="G27" s="40">
        <v>4.3</v>
      </c>
      <c r="H27" s="40">
        <v>4.0999999999999996</v>
      </c>
      <c r="I27" s="40">
        <v>4.5</v>
      </c>
      <c r="J27" s="40">
        <v>4.2</v>
      </c>
      <c r="K27" s="40">
        <v>4.7</v>
      </c>
    </row>
    <row r="28" spans="1:11" ht="19.5" customHeight="1" x14ac:dyDescent="0.2">
      <c r="A28" s="14"/>
      <c r="B28" s="3" t="s">
        <v>126</v>
      </c>
      <c r="C28" s="3">
        <v>60.1</v>
      </c>
      <c r="D28" s="40">
        <v>167.4</v>
      </c>
      <c r="E28" s="40">
        <v>122.3</v>
      </c>
      <c r="F28" s="40">
        <v>99.9</v>
      </c>
      <c r="G28" s="40">
        <v>100.6</v>
      </c>
      <c r="H28" s="40">
        <v>102.5</v>
      </c>
      <c r="I28" s="40">
        <v>102.8</v>
      </c>
      <c r="J28" s="40">
        <v>100.1</v>
      </c>
      <c r="K28" s="40">
        <v>102.3</v>
      </c>
    </row>
    <row r="29" spans="1:11" ht="56.25" x14ac:dyDescent="0.2">
      <c r="A29" s="14" t="s">
        <v>80</v>
      </c>
      <c r="B29" s="3" t="s">
        <v>116</v>
      </c>
      <c r="C29" s="3">
        <v>4205.6000000000004</v>
      </c>
      <c r="D29" s="40">
        <v>5032.6000000000004</v>
      </c>
      <c r="E29" s="40">
        <v>5590</v>
      </c>
      <c r="F29" s="40">
        <v>5960</v>
      </c>
      <c r="G29" s="40">
        <v>6035</v>
      </c>
      <c r="H29" s="40">
        <v>6270</v>
      </c>
      <c r="I29" s="40">
        <v>6415</v>
      </c>
      <c r="J29" s="40">
        <v>6675</v>
      </c>
      <c r="K29" s="40">
        <v>6860</v>
      </c>
    </row>
    <row r="30" spans="1:11" ht="37.5" x14ac:dyDescent="0.2">
      <c r="A30" s="14"/>
      <c r="B30" s="3" t="s">
        <v>127</v>
      </c>
      <c r="C30" s="3">
        <v>111.9</v>
      </c>
      <c r="D30" s="40">
        <v>115.8</v>
      </c>
      <c r="E30" s="40">
        <v>98.2</v>
      </c>
      <c r="F30" s="40">
        <v>101.7</v>
      </c>
      <c r="G30" s="40">
        <v>102.2</v>
      </c>
      <c r="H30" s="40">
        <v>101.9</v>
      </c>
      <c r="I30" s="40">
        <v>102.4</v>
      </c>
      <c r="J30" s="40">
        <v>102.9</v>
      </c>
      <c r="K30" s="40">
        <v>103.2</v>
      </c>
    </row>
    <row r="31" spans="1:11" ht="75" x14ac:dyDescent="0.2">
      <c r="A31" s="14" t="s">
        <v>81</v>
      </c>
      <c r="B31" s="3" t="s">
        <v>116</v>
      </c>
      <c r="C31" s="3">
        <v>287.3</v>
      </c>
      <c r="D31" s="40">
        <v>302.10000000000002</v>
      </c>
      <c r="E31" s="40">
        <v>323.5</v>
      </c>
      <c r="F31" s="40">
        <v>346.5</v>
      </c>
      <c r="G31" s="40">
        <v>351</v>
      </c>
      <c r="H31" s="40">
        <v>363</v>
      </c>
      <c r="I31" s="40">
        <v>371</v>
      </c>
      <c r="J31" s="40">
        <v>384</v>
      </c>
      <c r="K31" s="40">
        <v>402</v>
      </c>
    </row>
    <row r="32" spans="1:11" ht="18.75" x14ac:dyDescent="0.2">
      <c r="A32" s="14"/>
      <c r="B32" s="3" t="s">
        <v>128</v>
      </c>
      <c r="C32" s="3">
        <v>97</v>
      </c>
      <c r="D32" s="40">
        <v>89.6</v>
      </c>
      <c r="E32" s="40">
        <v>103</v>
      </c>
      <c r="F32" s="40">
        <v>98.3</v>
      </c>
      <c r="G32" s="40">
        <v>99.1</v>
      </c>
      <c r="H32" s="40">
        <v>101</v>
      </c>
      <c r="I32" s="40">
        <v>101.9</v>
      </c>
      <c r="J32" s="40">
        <v>100.7</v>
      </c>
      <c r="K32" s="40">
        <v>101.7</v>
      </c>
    </row>
    <row r="33" spans="1:11" ht="75" x14ac:dyDescent="0.2">
      <c r="A33" s="14" t="s">
        <v>82</v>
      </c>
      <c r="B33" s="3" t="s">
        <v>116</v>
      </c>
      <c r="C33" s="3">
        <v>73.599999999999994</v>
      </c>
      <c r="D33" s="40">
        <v>82.5</v>
      </c>
      <c r="E33" s="40">
        <v>87.5</v>
      </c>
      <c r="F33" s="40">
        <v>91</v>
      </c>
      <c r="G33" s="4">
        <v>92</v>
      </c>
      <c r="H33" s="40">
        <v>96</v>
      </c>
      <c r="I33" s="40">
        <v>97</v>
      </c>
      <c r="J33" s="40">
        <v>101</v>
      </c>
      <c r="K33" s="40">
        <v>103</v>
      </c>
    </row>
    <row r="34" spans="1:11" ht="18.75" x14ac:dyDescent="0.2">
      <c r="A34" s="14"/>
      <c r="B34" s="3" t="s">
        <v>128</v>
      </c>
      <c r="C34" s="3">
        <v>93.2</v>
      </c>
      <c r="D34" s="40">
        <v>102</v>
      </c>
      <c r="E34" s="40">
        <v>100.5</v>
      </c>
      <c r="F34" s="40">
        <v>96.4</v>
      </c>
      <c r="G34" s="40">
        <v>97.4</v>
      </c>
      <c r="H34" s="40">
        <v>101.5</v>
      </c>
      <c r="I34" s="40">
        <v>101.5</v>
      </c>
      <c r="J34" s="40">
        <v>101.2</v>
      </c>
      <c r="K34" s="40">
        <v>102.1</v>
      </c>
    </row>
    <row r="35" spans="1:11" ht="18.75" x14ac:dyDescent="0.2">
      <c r="A35" s="23" t="s">
        <v>46</v>
      </c>
      <c r="B35" s="24"/>
      <c r="C35" s="24"/>
      <c r="D35" s="25"/>
      <c r="E35" s="25"/>
      <c r="F35" s="25"/>
      <c r="G35" s="25"/>
      <c r="H35" s="25"/>
      <c r="I35" s="25"/>
      <c r="J35" s="25"/>
      <c r="K35" s="25"/>
    </row>
    <row r="36" spans="1:11" ht="37.5" x14ac:dyDescent="0.2">
      <c r="A36" s="15" t="s">
        <v>45</v>
      </c>
      <c r="B36" s="6" t="s">
        <v>116</v>
      </c>
      <c r="C36" s="45">
        <v>5879</v>
      </c>
      <c r="D36" s="40">
        <v>7764.2</v>
      </c>
      <c r="E36" s="40">
        <v>6540</v>
      </c>
      <c r="F36" s="40">
        <v>6911</v>
      </c>
      <c r="G36" s="40">
        <v>6971</v>
      </c>
      <c r="H36" s="40">
        <v>7270</v>
      </c>
      <c r="I36" s="40">
        <v>7380</v>
      </c>
      <c r="J36" s="40">
        <v>7744</v>
      </c>
      <c r="K36" s="40">
        <v>7838</v>
      </c>
    </row>
    <row r="37" spans="1:11" ht="37.5" x14ac:dyDescent="0.2">
      <c r="A37" s="14"/>
      <c r="B37" s="3" t="s">
        <v>44</v>
      </c>
      <c r="C37" s="3">
        <v>96.8</v>
      </c>
      <c r="D37" s="40">
        <v>148.19999999999999</v>
      </c>
      <c r="E37" s="40">
        <v>78.2</v>
      </c>
      <c r="F37" s="40">
        <v>100.5</v>
      </c>
      <c r="G37" s="40">
        <v>100.9</v>
      </c>
      <c r="H37" s="40">
        <v>101.1</v>
      </c>
      <c r="I37" s="40">
        <v>101.5</v>
      </c>
      <c r="J37" s="40">
        <v>101.3</v>
      </c>
      <c r="K37" s="40">
        <v>102.3</v>
      </c>
    </row>
    <row r="38" spans="1:11" ht="18.75" x14ac:dyDescent="0.2">
      <c r="A38" s="14" t="s">
        <v>98</v>
      </c>
      <c r="B38" s="3" t="s">
        <v>99</v>
      </c>
      <c r="C38" s="3">
        <v>104.2</v>
      </c>
      <c r="D38" s="40">
        <v>94.9</v>
      </c>
      <c r="E38" s="40">
        <v>107.6</v>
      </c>
      <c r="F38" s="40">
        <v>105.1</v>
      </c>
      <c r="G38" s="40">
        <v>105.6</v>
      </c>
      <c r="H38" s="40">
        <v>104</v>
      </c>
      <c r="I38" s="40">
        <v>104.3</v>
      </c>
      <c r="J38" s="40">
        <v>105.2</v>
      </c>
      <c r="K38" s="40">
        <v>103.8</v>
      </c>
    </row>
    <row r="39" spans="1:11" ht="18.75" x14ac:dyDescent="0.2">
      <c r="A39" s="14" t="s">
        <v>0</v>
      </c>
      <c r="B39" s="3"/>
      <c r="C39" s="3"/>
      <c r="D39" s="4"/>
      <c r="E39" s="4"/>
      <c r="F39" s="4"/>
      <c r="G39" s="4"/>
      <c r="H39" s="4"/>
      <c r="I39" s="4"/>
      <c r="J39" s="4"/>
      <c r="K39" s="4"/>
    </row>
    <row r="40" spans="1:11" ht="37.5" x14ac:dyDescent="0.2">
      <c r="A40" s="14" t="s">
        <v>93</v>
      </c>
      <c r="B40" s="3" t="s">
        <v>116</v>
      </c>
      <c r="C40" s="3">
        <v>2151.4</v>
      </c>
      <c r="D40" s="40">
        <v>3505.6</v>
      </c>
      <c r="E40" s="40">
        <v>2215</v>
      </c>
      <c r="F40" s="40">
        <v>2347</v>
      </c>
      <c r="G40" s="40">
        <v>2365</v>
      </c>
      <c r="H40" s="40">
        <v>2460</v>
      </c>
      <c r="I40" s="40">
        <v>2498</v>
      </c>
      <c r="J40" s="40">
        <v>2619</v>
      </c>
      <c r="K40" s="40">
        <v>2640</v>
      </c>
    </row>
    <row r="41" spans="1:11" ht="37.5" x14ac:dyDescent="0.2">
      <c r="A41" s="14" t="s">
        <v>92</v>
      </c>
      <c r="B41" s="3" t="s">
        <v>44</v>
      </c>
      <c r="C41" s="3">
        <v>80.7</v>
      </c>
      <c r="D41" s="4">
        <v>146.9</v>
      </c>
      <c r="E41" s="4">
        <v>59.9</v>
      </c>
      <c r="F41" s="4">
        <v>100.1</v>
      </c>
      <c r="G41" s="4">
        <v>100.3</v>
      </c>
      <c r="H41" s="4">
        <v>100.5</v>
      </c>
      <c r="I41" s="4">
        <v>101.1</v>
      </c>
      <c r="J41" s="4">
        <v>100.5</v>
      </c>
      <c r="K41" s="4">
        <v>101.6</v>
      </c>
    </row>
    <row r="42" spans="1:11" ht="37.5" x14ac:dyDescent="0.2">
      <c r="A42" s="14" t="s">
        <v>94</v>
      </c>
      <c r="B42" s="3" t="s">
        <v>116</v>
      </c>
      <c r="C42" s="3">
        <v>3727.6</v>
      </c>
      <c r="D42" s="40">
        <v>4258.6000000000004</v>
      </c>
      <c r="E42" s="40">
        <v>4325</v>
      </c>
      <c r="F42" s="40">
        <v>4564</v>
      </c>
      <c r="G42" s="40">
        <v>4606</v>
      </c>
      <c r="H42" s="40">
        <v>4810</v>
      </c>
      <c r="I42" s="40">
        <v>4882</v>
      </c>
      <c r="J42" s="40">
        <v>5125</v>
      </c>
      <c r="K42" s="40">
        <v>5198</v>
      </c>
    </row>
    <row r="43" spans="1:11" ht="37.5" x14ac:dyDescent="0.2">
      <c r="A43" s="14" t="s">
        <v>95</v>
      </c>
      <c r="B43" s="3" t="s">
        <v>44</v>
      </c>
      <c r="C43" s="38">
        <v>110</v>
      </c>
      <c r="D43" s="40">
        <v>133.9</v>
      </c>
      <c r="E43" s="40">
        <v>92.1</v>
      </c>
      <c r="F43" s="40">
        <v>101.3</v>
      </c>
      <c r="G43" s="40">
        <v>101.7</v>
      </c>
      <c r="H43" s="40">
        <v>101.6</v>
      </c>
      <c r="I43" s="40">
        <v>101.9</v>
      </c>
      <c r="J43" s="40">
        <v>102.1</v>
      </c>
      <c r="K43" s="40">
        <v>102.9</v>
      </c>
    </row>
    <row r="44" spans="1:11" ht="18.75" x14ac:dyDescent="0.2">
      <c r="A44" s="23" t="s">
        <v>105</v>
      </c>
      <c r="B44" s="24"/>
      <c r="C44" s="24"/>
      <c r="D44" s="25"/>
      <c r="E44" s="25"/>
      <c r="F44" s="25"/>
      <c r="G44" s="25"/>
      <c r="H44" s="25"/>
      <c r="I44" s="25"/>
      <c r="J44" s="25"/>
      <c r="K44" s="25"/>
    </row>
    <row r="45" spans="1:11" ht="37.5" x14ac:dyDescent="0.2">
      <c r="A45" s="14" t="s">
        <v>129</v>
      </c>
      <c r="B45" s="6" t="s">
        <v>117</v>
      </c>
      <c r="C45" s="38">
        <v>387.3</v>
      </c>
      <c r="D45" s="40">
        <v>353</v>
      </c>
      <c r="E45" s="40">
        <v>395</v>
      </c>
      <c r="F45" s="40">
        <v>419</v>
      </c>
      <c r="G45" s="40">
        <v>421</v>
      </c>
      <c r="H45" s="40">
        <v>442</v>
      </c>
      <c r="I45" s="40">
        <v>446</v>
      </c>
      <c r="J45" s="40">
        <v>465</v>
      </c>
      <c r="K45" s="40">
        <v>472</v>
      </c>
    </row>
    <row r="46" spans="1:11" ht="37.5" x14ac:dyDescent="0.2">
      <c r="A46" s="14" t="s">
        <v>130</v>
      </c>
      <c r="B46" s="3" t="s">
        <v>11</v>
      </c>
      <c r="C46" s="3">
        <v>114.7</v>
      </c>
      <c r="D46" s="40">
        <v>85.7</v>
      </c>
      <c r="E46" s="40">
        <v>104.2</v>
      </c>
      <c r="F46" s="40">
        <v>100.1</v>
      </c>
      <c r="G46" s="40">
        <v>100.4</v>
      </c>
      <c r="H46" s="40">
        <v>100.4</v>
      </c>
      <c r="I46" s="40">
        <v>100.6</v>
      </c>
      <c r="J46" s="40">
        <v>100.3</v>
      </c>
      <c r="K46" s="40">
        <v>101.3</v>
      </c>
    </row>
    <row r="47" spans="1:11" ht="18.75" x14ac:dyDescent="0.2">
      <c r="A47" s="14" t="s">
        <v>98</v>
      </c>
      <c r="B47" s="3" t="s">
        <v>99</v>
      </c>
      <c r="C47" s="3">
        <v>110.7</v>
      </c>
      <c r="D47" s="40">
        <v>105.5</v>
      </c>
      <c r="E47" s="40">
        <v>107.4</v>
      </c>
      <c r="F47" s="40">
        <v>106</v>
      </c>
      <c r="G47" s="40">
        <v>106.1</v>
      </c>
      <c r="H47" s="40">
        <v>105.1</v>
      </c>
      <c r="I47" s="40">
        <v>105.3</v>
      </c>
      <c r="J47" s="40">
        <v>104.9</v>
      </c>
      <c r="K47" s="40">
        <v>104.5</v>
      </c>
    </row>
    <row r="48" spans="1:11" ht="18.75" x14ac:dyDescent="0.2">
      <c r="A48" s="14" t="s">
        <v>106</v>
      </c>
      <c r="B48" s="3" t="s">
        <v>118</v>
      </c>
      <c r="C48" s="38">
        <v>5732</v>
      </c>
      <c r="D48" s="40">
        <v>3793</v>
      </c>
      <c r="E48" s="40">
        <v>2572</v>
      </c>
      <c r="F48" s="40">
        <v>1500</v>
      </c>
      <c r="G48" s="40">
        <v>1500</v>
      </c>
      <c r="H48" s="40">
        <v>1500</v>
      </c>
      <c r="I48" s="40">
        <v>1500</v>
      </c>
      <c r="J48" s="40">
        <v>1500</v>
      </c>
      <c r="K48" s="40">
        <v>1500</v>
      </c>
    </row>
    <row r="49" spans="1:11" ht="37.5" x14ac:dyDescent="0.2">
      <c r="A49" s="23" t="s">
        <v>107</v>
      </c>
      <c r="B49" s="24"/>
      <c r="C49" s="24"/>
      <c r="D49" s="25"/>
      <c r="E49" s="25"/>
      <c r="F49" s="25"/>
      <c r="G49" s="25"/>
      <c r="H49" s="25"/>
      <c r="I49" s="25"/>
      <c r="J49" s="25"/>
      <c r="K49" s="25"/>
    </row>
    <row r="50" spans="1:11" ht="18.75" x14ac:dyDescent="0.2">
      <c r="A50" s="5" t="s">
        <v>1</v>
      </c>
      <c r="B50" s="3" t="s">
        <v>119</v>
      </c>
      <c r="C50" s="3">
        <v>59451</v>
      </c>
      <c r="D50" s="11">
        <v>102766</v>
      </c>
      <c r="E50" s="11">
        <v>32960</v>
      </c>
      <c r="F50" s="11">
        <v>59600</v>
      </c>
      <c r="G50" s="11">
        <v>59800</v>
      </c>
      <c r="H50" s="11">
        <v>59850</v>
      </c>
      <c r="I50" s="11">
        <v>60400</v>
      </c>
      <c r="J50" s="11">
        <v>60450</v>
      </c>
      <c r="K50" s="11">
        <v>60900</v>
      </c>
    </row>
    <row r="51" spans="1:11" ht="18.75" x14ac:dyDescent="0.2">
      <c r="A51" s="5" t="s">
        <v>2</v>
      </c>
      <c r="B51" s="3" t="s">
        <v>119</v>
      </c>
      <c r="C51" s="3"/>
      <c r="D51" s="4"/>
      <c r="E51" s="4"/>
      <c r="F51" s="4"/>
      <c r="G51" s="4"/>
      <c r="H51" s="4"/>
      <c r="I51" s="4"/>
      <c r="J51" s="4"/>
      <c r="K51" s="4"/>
    </row>
    <row r="52" spans="1:11" ht="18.75" x14ac:dyDescent="0.2">
      <c r="A52" s="5" t="s">
        <v>3</v>
      </c>
      <c r="B52" s="3" t="s">
        <v>119</v>
      </c>
      <c r="C52" s="3"/>
      <c r="D52" s="4"/>
      <c r="E52" s="4"/>
      <c r="F52" s="4"/>
      <c r="G52" s="4"/>
      <c r="H52" s="4"/>
      <c r="I52" s="4"/>
      <c r="J52" s="4"/>
      <c r="K52" s="4"/>
    </row>
    <row r="53" spans="1:11" ht="18.75" x14ac:dyDescent="0.2">
      <c r="A53" s="5" t="s">
        <v>4</v>
      </c>
      <c r="B53" s="3" t="s">
        <v>119</v>
      </c>
      <c r="C53" s="3"/>
      <c r="D53" s="4"/>
      <c r="E53" s="4"/>
      <c r="F53" s="4"/>
      <c r="G53" s="4"/>
      <c r="H53" s="4"/>
      <c r="I53" s="4"/>
      <c r="J53" s="4"/>
      <c r="K53" s="4"/>
    </row>
    <row r="54" spans="1:11" ht="18.75" x14ac:dyDescent="0.2">
      <c r="A54" s="5" t="s">
        <v>5</v>
      </c>
      <c r="B54" s="3" t="s">
        <v>120</v>
      </c>
      <c r="C54" s="3">
        <v>29675</v>
      </c>
      <c r="D54" s="11">
        <v>48092</v>
      </c>
      <c r="E54" s="11">
        <v>33086</v>
      </c>
      <c r="F54" s="11">
        <v>34740</v>
      </c>
      <c r="G54" s="11">
        <v>35070</v>
      </c>
      <c r="H54" s="11">
        <v>36650</v>
      </c>
      <c r="I54" s="11">
        <v>37350</v>
      </c>
      <c r="J54" s="11">
        <v>38845</v>
      </c>
      <c r="K54" s="11">
        <v>39950</v>
      </c>
    </row>
    <row r="55" spans="1:11" ht="18.75" x14ac:dyDescent="0.2">
      <c r="A55" s="5" t="s">
        <v>6</v>
      </c>
      <c r="B55" s="3" t="s">
        <v>119</v>
      </c>
      <c r="C55" s="3">
        <v>3139</v>
      </c>
      <c r="D55" s="11">
        <v>3980</v>
      </c>
      <c r="E55" s="11">
        <v>4108</v>
      </c>
      <c r="F55" s="11">
        <v>4272</v>
      </c>
      <c r="G55" s="11">
        <v>4305</v>
      </c>
      <c r="H55" s="11">
        <v>4380</v>
      </c>
      <c r="I55" s="11">
        <v>4420</v>
      </c>
      <c r="J55" s="11">
        <v>4595</v>
      </c>
      <c r="K55" s="11">
        <v>4640</v>
      </c>
    </row>
    <row r="56" spans="1:11" ht="18.75" x14ac:dyDescent="0.2">
      <c r="A56" s="5" t="s">
        <v>7</v>
      </c>
      <c r="B56" s="3" t="s">
        <v>119</v>
      </c>
      <c r="C56" s="3">
        <v>7443</v>
      </c>
      <c r="D56" s="11">
        <v>19053</v>
      </c>
      <c r="E56" s="11">
        <v>19135</v>
      </c>
      <c r="F56" s="11">
        <v>19175</v>
      </c>
      <c r="G56" s="11">
        <v>19206</v>
      </c>
      <c r="H56" s="11">
        <v>19268</v>
      </c>
      <c r="I56" s="11">
        <v>19310</v>
      </c>
      <c r="J56" s="11">
        <v>19360</v>
      </c>
      <c r="K56" s="11">
        <v>19480</v>
      </c>
    </row>
    <row r="57" spans="1:11" ht="18.75" x14ac:dyDescent="0.2">
      <c r="A57" s="5" t="s">
        <v>8</v>
      </c>
      <c r="B57" s="3" t="s">
        <v>120</v>
      </c>
      <c r="C57" s="3">
        <v>8595</v>
      </c>
      <c r="D57" s="11">
        <v>7557</v>
      </c>
      <c r="E57" s="11">
        <v>6630</v>
      </c>
      <c r="F57" s="11">
        <v>6510</v>
      </c>
      <c r="G57" s="11">
        <v>6570</v>
      </c>
      <c r="H57" s="11">
        <v>6607</v>
      </c>
      <c r="I57" s="11">
        <v>6700</v>
      </c>
      <c r="J57" s="11">
        <v>6710</v>
      </c>
      <c r="K57" s="11">
        <v>6854</v>
      </c>
    </row>
    <row r="58" spans="1:11" ht="18.75" x14ac:dyDescent="0.2">
      <c r="A58" s="5" t="s">
        <v>9</v>
      </c>
      <c r="B58" s="3" t="s">
        <v>121</v>
      </c>
      <c r="C58" s="3">
        <v>105886</v>
      </c>
      <c r="D58" s="11">
        <v>120764</v>
      </c>
      <c r="E58" s="11">
        <v>123640</v>
      </c>
      <c r="F58" s="11">
        <v>124880</v>
      </c>
      <c r="G58" s="11">
        <v>126112</v>
      </c>
      <c r="H58" s="11">
        <v>126878</v>
      </c>
      <c r="I58" s="11">
        <v>128635</v>
      </c>
      <c r="J58" s="11">
        <v>129162</v>
      </c>
      <c r="K58" s="11">
        <v>131594</v>
      </c>
    </row>
    <row r="59" spans="1:11" ht="18.75" x14ac:dyDescent="0.2">
      <c r="A59" s="16" t="s">
        <v>108</v>
      </c>
      <c r="B59" s="17"/>
      <c r="C59" s="17"/>
      <c r="D59" s="18"/>
      <c r="E59" s="18"/>
      <c r="F59" s="18"/>
      <c r="G59" s="18"/>
      <c r="H59" s="18"/>
      <c r="I59" s="18"/>
      <c r="J59" s="18"/>
      <c r="K59" s="18"/>
    </row>
    <row r="60" spans="1:11" ht="37.5" x14ac:dyDescent="0.2">
      <c r="A60" s="14" t="s">
        <v>49</v>
      </c>
      <c r="B60" s="3" t="s">
        <v>47</v>
      </c>
      <c r="C60" s="3">
        <v>384.5</v>
      </c>
      <c r="D60" s="40">
        <v>384.5</v>
      </c>
      <c r="E60" s="40">
        <v>384.5</v>
      </c>
      <c r="F60" s="40">
        <v>384.5</v>
      </c>
      <c r="G60" s="40">
        <v>384.5</v>
      </c>
      <c r="H60" s="40">
        <v>384.5</v>
      </c>
      <c r="I60" s="40">
        <v>384.5</v>
      </c>
      <c r="J60" s="40">
        <v>384.5</v>
      </c>
      <c r="K60" s="40">
        <v>384.5</v>
      </c>
    </row>
    <row r="61" spans="1:11" ht="37.5" x14ac:dyDescent="0.2">
      <c r="A61" s="14" t="s">
        <v>48</v>
      </c>
      <c r="B61" s="3" t="s">
        <v>47</v>
      </c>
      <c r="C61" s="3">
        <v>200.9</v>
      </c>
      <c r="D61" s="40">
        <v>202.1</v>
      </c>
      <c r="E61" s="40">
        <v>202.5</v>
      </c>
      <c r="F61" s="40">
        <v>203.3</v>
      </c>
      <c r="G61" s="40">
        <v>203.3</v>
      </c>
      <c r="H61" s="40">
        <v>204.4</v>
      </c>
      <c r="I61" s="40">
        <v>204.4</v>
      </c>
      <c r="J61" s="40">
        <v>205.4</v>
      </c>
      <c r="K61" s="40">
        <v>205.4</v>
      </c>
    </row>
    <row r="62" spans="1:11" ht="18.75" x14ac:dyDescent="0.2">
      <c r="A62" s="16" t="s">
        <v>109</v>
      </c>
      <c r="B62" s="17"/>
      <c r="C62" s="17"/>
      <c r="D62" s="18"/>
      <c r="E62" s="18"/>
      <c r="F62" s="18"/>
      <c r="G62" s="18"/>
      <c r="H62" s="18"/>
      <c r="I62" s="18"/>
      <c r="J62" s="18"/>
      <c r="K62" s="18"/>
    </row>
    <row r="63" spans="1:11" ht="37.5" x14ac:dyDescent="0.2">
      <c r="A63" s="14" t="s">
        <v>71</v>
      </c>
      <c r="B63" s="3" t="s">
        <v>116</v>
      </c>
      <c r="C63" s="3">
        <v>3487.5</v>
      </c>
      <c r="D63" s="40">
        <v>2874.9</v>
      </c>
      <c r="E63" s="40">
        <v>2972.7</v>
      </c>
      <c r="F63" s="40">
        <v>3007.5</v>
      </c>
      <c r="G63" s="40">
        <v>3038.9</v>
      </c>
      <c r="H63" s="40">
        <v>2810.5</v>
      </c>
      <c r="I63" s="40">
        <v>2868.8</v>
      </c>
      <c r="J63" s="40">
        <v>2935</v>
      </c>
      <c r="K63" s="40">
        <v>3011.8</v>
      </c>
    </row>
    <row r="64" spans="1:11" ht="37.5" x14ac:dyDescent="0.2">
      <c r="A64" s="14" t="s">
        <v>18</v>
      </c>
      <c r="B64" s="3" t="s">
        <v>11</v>
      </c>
      <c r="C64" s="3">
        <v>65.099999999999994</v>
      </c>
      <c r="D64" s="40" t="s">
        <v>137</v>
      </c>
      <c r="E64" s="40">
        <v>94.8</v>
      </c>
      <c r="F64" s="40">
        <v>94.5</v>
      </c>
      <c r="G64" s="40">
        <v>94.8</v>
      </c>
      <c r="H64" s="40">
        <v>88.9</v>
      </c>
      <c r="I64" s="40">
        <v>89.6</v>
      </c>
      <c r="J64" s="40">
        <v>99</v>
      </c>
      <c r="K64" s="40">
        <v>100.6</v>
      </c>
    </row>
    <row r="65" spans="1:11" ht="18.75" x14ac:dyDescent="0.2">
      <c r="A65" s="14" t="s">
        <v>98</v>
      </c>
      <c r="B65" s="3" t="s">
        <v>99</v>
      </c>
      <c r="C65" s="3">
        <v>114.6</v>
      </c>
      <c r="D65" s="40">
        <v>110.8</v>
      </c>
      <c r="E65" s="40">
        <v>109.1</v>
      </c>
      <c r="F65" s="40">
        <v>107</v>
      </c>
      <c r="G65" s="40">
        <v>107.8</v>
      </c>
      <c r="H65" s="40">
        <v>105.1</v>
      </c>
      <c r="I65" s="40">
        <v>105.3</v>
      </c>
      <c r="J65" s="40">
        <v>105.5</v>
      </c>
      <c r="K65" s="40">
        <v>104.4</v>
      </c>
    </row>
    <row r="66" spans="1:11" ht="37.5" x14ac:dyDescent="0.2">
      <c r="A66" s="14" t="s">
        <v>75</v>
      </c>
      <c r="B66" s="3"/>
      <c r="C66" s="3"/>
      <c r="D66" s="4"/>
      <c r="E66" s="4"/>
      <c r="F66" s="4"/>
      <c r="G66" s="4"/>
      <c r="H66" s="4"/>
      <c r="I66" s="4"/>
      <c r="J66" s="4"/>
      <c r="K66" s="4"/>
    </row>
    <row r="67" spans="1:11" ht="37.5" x14ac:dyDescent="0.2">
      <c r="A67" s="15" t="s">
        <v>50</v>
      </c>
      <c r="B67" s="3" t="s">
        <v>122</v>
      </c>
      <c r="C67" s="3">
        <v>1461.6</v>
      </c>
      <c r="D67" s="40">
        <v>1872.1</v>
      </c>
      <c r="E67" s="40">
        <v>1888.7</v>
      </c>
      <c r="F67" s="40">
        <v>1910.8</v>
      </c>
      <c r="G67" s="40">
        <v>1919.1</v>
      </c>
      <c r="H67" s="40">
        <v>2000.3</v>
      </c>
      <c r="I67" s="40">
        <v>2041.8</v>
      </c>
      <c r="J67" s="40">
        <v>2096</v>
      </c>
      <c r="K67" s="40">
        <v>2151.8000000000002</v>
      </c>
    </row>
    <row r="68" spans="1:11" ht="37.5" x14ac:dyDescent="0.2">
      <c r="A68" s="15" t="s">
        <v>19</v>
      </c>
      <c r="B68" s="3" t="s">
        <v>122</v>
      </c>
      <c r="C68" s="3">
        <v>2025.9</v>
      </c>
      <c r="D68" s="40">
        <v>1002.8</v>
      </c>
      <c r="E68" s="40">
        <v>1084</v>
      </c>
      <c r="F68" s="40">
        <v>1096.7</v>
      </c>
      <c r="G68" s="40">
        <v>1119.8</v>
      </c>
      <c r="H68" s="40">
        <v>810.2</v>
      </c>
      <c r="I68" s="40">
        <v>827</v>
      </c>
      <c r="J68" s="40">
        <v>839</v>
      </c>
      <c r="K68" s="40">
        <v>860</v>
      </c>
    </row>
    <row r="69" spans="1:11" ht="18.75" x14ac:dyDescent="0.2">
      <c r="A69" s="15" t="s">
        <v>51</v>
      </c>
      <c r="B69" s="3"/>
      <c r="C69" s="3"/>
      <c r="D69" s="4"/>
      <c r="E69" s="4"/>
      <c r="F69" s="4"/>
      <c r="G69" s="4"/>
      <c r="H69" s="4"/>
      <c r="I69" s="4"/>
      <c r="J69" s="4"/>
      <c r="K69" s="4"/>
    </row>
    <row r="70" spans="1:11" ht="37.5" x14ac:dyDescent="0.2">
      <c r="A70" s="14" t="s">
        <v>52</v>
      </c>
      <c r="B70" s="3" t="s">
        <v>123</v>
      </c>
      <c r="C70" s="3">
        <v>1913.2</v>
      </c>
      <c r="D70" s="40">
        <v>640.5</v>
      </c>
      <c r="E70" s="40">
        <v>940</v>
      </c>
      <c r="F70" s="40">
        <v>776.9</v>
      </c>
      <c r="G70" s="40">
        <v>800</v>
      </c>
      <c r="H70" s="40">
        <v>793.2</v>
      </c>
      <c r="I70" s="40">
        <v>810</v>
      </c>
      <c r="J70" s="40">
        <v>839</v>
      </c>
      <c r="K70" s="40">
        <v>860</v>
      </c>
    </row>
    <row r="71" spans="1:11" ht="37.5" x14ac:dyDescent="0.2">
      <c r="A71" s="14" t="s">
        <v>53</v>
      </c>
      <c r="B71" s="3" t="s">
        <v>122</v>
      </c>
      <c r="C71" s="3">
        <v>89.8</v>
      </c>
      <c r="D71" s="40">
        <v>266.39999999999998</v>
      </c>
      <c r="E71" s="40">
        <v>108</v>
      </c>
      <c r="F71" s="40">
        <v>319.8</v>
      </c>
      <c r="G71" s="40">
        <v>319.8</v>
      </c>
      <c r="H71" s="4">
        <v>17</v>
      </c>
      <c r="I71" s="4">
        <v>17</v>
      </c>
      <c r="J71" s="4"/>
      <c r="K71" s="4"/>
    </row>
    <row r="72" spans="1:11" ht="18.75" x14ac:dyDescent="0.2">
      <c r="A72" s="14" t="s">
        <v>54</v>
      </c>
      <c r="B72" s="3"/>
      <c r="C72" s="12"/>
      <c r="D72" s="13"/>
      <c r="E72" s="13"/>
      <c r="F72" s="13"/>
      <c r="G72" s="13"/>
      <c r="H72" s="13"/>
      <c r="I72" s="13"/>
      <c r="J72" s="13"/>
      <c r="K72" s="13"/>
    </row>
    <row r="73" spans="1:11" ht="37.5" x14ac:dyDescent="0.2">
      <c r="A73" s="15" t="s">
        <v>55</v>
      </c>
      <c r="B73" s="3" t="s">
        <v>122</v>
      </c>
      <c r="C73" s="38">
        <v>10</v>
      </c>
      <c r="D73" s="40">
        <v>9.5</v>
      </c>
      <c r="E73" s="40"/>
      <c r="F73" s="40"/>
      <c r="G73" s="40"/>
      <c r="H73" s="4"/>
      <c r="I73" s="4"/>
      <c r="J73" s="4"/>
      <c r="K73" s="4"/>
    </row>
    <row r="74" spans="1:11" ht="37.5" x14ac:dyDescent="0.2">
      <c r="A74" s="15" t="s">
        <v>72</v>
      </c>
      <c r="B74" s="3" t="s">
        <v>122</v>
      </c>
      <c r="C74" s="27">
        <v>43.6</v>
      </c>
      <c r="D74" s="40">
        <v>6.4</v>
      </c>
      <c r="E74" s="40">
        <v>105.9</v>
      </c>
      <c r="F74" s="40">
        <v>316.60000000000002</v>
      </c>
      <c r="G74" s="40">
        <v>316.60000000000002</v>
      </c>
      <c r="H74" s="4">
        <v>16.600000000000001</v>
      </c>
      <c r="I74" s="4">
        <v>16.600000000000001</v>
      </c>
      <c r="J74" s="4"/>
      <c r="K74" s="4"/>
    </row>
    <row r="75" spans="1:11" ht="37.5" x14ac:dyDescent="0.2">
      <c r="A75" s="15" t="s">
        <v>56</v>
      </c>
      <c r="B75" s="3" t="s">
        <v>122</v>
      </c>
      <c r="C75" s="3">
        <v>36.200000000000003</v>
      </c>
      <c r="D75" s="40">
        <v>250.5</v>
      </c>
      <c r="E75" s="40">
        <v>2.1</v>
      </c>
      <c r="F75" s="40">
        <v>3.2</v>
      </c>
      <c r="G75" s="40">
        <v>3.2</v>
      </c>
      <c r="H75" s="4">
        <v>0.4</v>
      </c>
      <c r="I75" s="4">
        <v>0.4</v>
      </c>
      <c r="J75" s="4"/>
      <c r="K75" s="4"/>
    </row>
    <row r="76" spans="1:11" ht="37.5" x14ac:dyDescent="0.2">
      <c r="A76" s="15" t="s">
        <v>57</v>
      </c>
      <c r="B76" s="3" t="s">
        <v>43</v>
      </c>
      <c r="C76" s="43">
        <v>88464300</v>
      </c>
      <c r="D76" s="11">
        <v>89560900</v>
      </c>
      <c r="E76" s="11">
        <v>90678000</v>
      </c>
      <c r="F76" s="11">
        <v>91850000</v>
      </c>
      <c r="G76" s="11">
        <v>92039300</v>
      </c>
      <c r="H76" s="11">
        <v>89890000</v>
      </c>
      <c r="I76" s="11">
        <v>90096000</v>
      </c>
      <c r="J76" s="11">
        <v>92970000</v>
      </c>
      <c r="K76" s="11">
        <v>93114800</v>
      </c>
    </row>
    <row r="77" spans="1:11" ht="37.5" x14ac:dyDescent="0.2">
      <c r="A77" s="15" t="s">
        <v>58</v>
      </c>
      <c r="B77" s="3" t="s">
        <v>43</v>
      </c>
      <c r="C77" s="43">
        <v>18163684</v>
      </c>
      <c r="D77" s="11">
        <v>16991600</v>
      </c>
      <c r="E77" s="11">
        <v>12608500</v>
      </c>
      <c r="F77" s="11">
        <v>11242500</v>
      </c>
      <c r="G77" s="11">
        <v>11649800</v>
      </c>
      <c r="H77" s="11">
        <v>10947300</v>
      </c>
      <c r="I77" s="11">
        <v>11341500</v>
      </c>
      <c r="J77" s="11">
        <v>13150600</v>
      </c>
      <c r="K77" s="11">
        <v>13560500</v>
      </c>
    </row>
    <row r="78" spans="1:11" ht="37.5" x14ac:dyDescent="0.2">
      <c r="A78" s="15" t="s">
        <v>59</v>
      </c>
      <c r="B78" s="3" t="s">
        <v>12</v>
      </c>
      <c r="C78" s="38">
        <v>63.9</v>
      </c>
      <c r="D78" s="40">
        <v>64</v>
      </c>
      <c r="E78" s="40">
        <v>64.599999999999994</v>
      </c>
      <c r="F78" s="40">
        <v>65</v>
      </c>
      <c r="G78" s="40">
        <v>65</v>
      </c>
      <c r="H78" s="40">
        <v>66</v>
      </c>
      <c r="I78" s="40">
        <v>66</v>
      </c>
      <c r="J78" s="40">
        <v>67</v>
      </c>
      <c r="K78" s="40">
        <v>67</v>
      </c>
    </row>
    <row r="79" spans="1:11" ht="37.5" x14ac:dyDescent="0.2">
      <c r="A79" s="16" t="s">
        <v>110</v>
      </c>
      <c r="B79" s="17"/>
      <c r="C79" s="17"/>
      <c r="D79" s="18"/>
      <c r="E79" s="18"/>
      <c r="F79" s="18"/>
      <c r="G79" s="18"/>
      <c r="H79" s="18"/>
      <c r="I79" s="18"/>
      <c r="J79" s="18"/>
      <c r="K79" s="18"/>
    </row>
    <row r="80" spans="1:11" ht="40.5" customHeight="1" x14ac:dyDescent="0.2">
      <c r="A80" s="14" t="s">
        <v>35</v>
      </c>
      <c r="B80" s="3" t="s">
        <v>17</v>
      </c>
      <c r="C80" s="9">
        <v>66</v>
      </c>
      <c r="D80" s="10">
        <v>70</v>
      </c>
      <c r="E80" s="11">
        <v>68</v>
      </c>
      <c r="F80" s="11">
        <v>68</v>
      </c>
      <c r="G80" s="11">
        <v>69</v>
      </c>
      <c r="H80" s="11">
        <v>69</v>
      </c>
      <c r="I80" s="11">
        <v>71</v>
      </c>
      <c r="J80" s="11">
        <v>71</v>
      </c>
      <c r="K80" s="11">
        <v>73</v>
      </c>
    </row>
    <row r="81" spans="1:11" ht="56.25" x14ac:dyDescent="0.2">
      <c r="A81" s="14" t="s">
        <v>37</v>
      </c>
      <c r="B81" s="6" t="s">
        <v>60</v>
      </c>
      <c r="C81" s="28">
        <v>1160</v>
      </c>
      <c r="D81" s="10">
        <v>934</v>
      </c>
      <c r="E81" s="11">
        <v>851</v>
      </c>
      <c r="F81" s="11">
        <v>860</v>
      </c>
      <c r="G81" s="11">
        <v>871</v>
      </c>
      <c r="H81" s="11">
        <v>873</v>
      </c>
      <c r="I81" s="11">
        <v>888</v>
      </c>
      <c r="J81" s="11">
        <v>886</v>
      </c>
      <c r="K81" s="11">
        <v>910</v>
      </c>
    </row>
    <row r="82" spans="1:11" ht="37.5" x14ac:dyDescent="0.2">
      <c r="A82" s="14" t="s">
        <v>36</v>
      </c>
      <c r="B82" s="3" t="s">
        <v>116</v>
      </c>
      <c r="C82" s="8">
        <v>3540</v>
      </c>
      <c r="D82" s="42">
        <v>1955</v>
      </c>
      <c r="E82" s="41">
        <v>2098</v>
      </c>
      <c r="F82" s="40">
        <v>2250</v>
      </c>
      <c r="G82" s="40">
        <v>2267</v>
      </c>
      <c r="H82" s="40">
        <v>2384</v>
      </c>
      <c r="I82" s="40">
        <v>2426</v>
      </c>
      <c r="J82" s="40">
        <v>2540</v>
      </c>
      <c r="K82" s="40">
        <v>2605</v>
      </c>
    </row>
    <row r="83" spans="1:11" ht="23.25" customHeight="1" x14ac:dyDescent="0.2">
      <c r="A83" s="14"/>
      <c r="B83" s="3" t="s">
        <v>39</v>
      </c>
      <c r="C83" s="8">
        <v>103.9</v>
      </c>
      <c r="D83" s="42">
        <v>55.2</v>
      </c>
      <c r="E83" s="41">
        <v>107.3</v>
      </c>
      <c r="F83" s="40">
        <v>107.2</v>
      </c>
      <c r="G83" s="40">
        <v>108</v>
      </c>
      <c r="H83" s="40">
        <v>106</v>
      </c>
      <c r="I83" s="40">
        <v>107</v>
      </c>
      <c r="J83" s="40">
        <v>106.5</v>
      </c>
      <c r="K83" s="40">
        <v>107.4</v>
      </c>
    </row>
    <row r="84" spans="1:11" ht="18.75" x14ac:dyDescent="0.2">
      <c r="A84" s="16" t="s">
        <v>111</v>
      </c>
      <c r="B84" s="17"/>
      <c r="C84" s="19"/>
      <c r="D84" s="20"/>
      <c r="E84" s="21"/>
      <c r="F84" s="18"/>
      <c r="G84" s="18"/>
      <c r="H84" s="18"/>
      <c r="I84" s="18"/>
      <c r="J84" s="18"/>
      <c r="K84" s="18"/>
    </row>
    <row r="85" spans="1:11" ht="37.5" x14ac:dyDescent="0.2">
      <c r="A85" s="14" t="s">
        <v>73</v>
      </c>
      <c r="B85" s="3" t="s">
        <v>10</v>
      </c>
      <c r="C85" s="9">
        <v>-1031237</v>
      </c>
      <c r="D85" s="10">
        <v>-2951954</v>
      </c>
      <c r="E85" s="29">
        <v>-2782842</v>
      </c>
      <c r="F85" s="11">
        <v>-2618934</v>
      </c>
      <c r="G85" s="11">
        <v>-2577882</v>
      </c>
      <c r="H85" s="11">
        <v>-2392742</v>
      </c>
      <c r="I85" s="11">
        <v>-2285922</v>
      </c>
      <c r="J85" s="11">
        <v>-1983136</v>
      </c>
      <c r="K85" s="11">
        <v>-1897786</v>
      </c>
    </row>
    <row r="86" spans="1:11" ht="18.75" x14ac:dyDescent="0.2">
      <c r="A86" s="14" t="s">
        <v>61</v>
      </c>
      <c r="B86" s="3" t="s">
        <v>10</v>
      </c>
      <c r="C86" s="9">
        <v>259787</v>
      </c>
      <c r="D86" s="10">
        <v>325214</v>
      </c>
      <c r="E86" s="29">
        <v>409770</v>
      </c>
      <c r="F86" s="11">
        <v>491724</v>
      </c>
      <c r="G86" s="11">
        <v>512250</v>
      </c>
      <c r="H86" s="11">
        <v>604820</v>
      </c>
      <c r="I86" s="11">
        <v>658230</v>
      </c>
      <c r="J86" s="11">
        <v>809623</v>
      </c>
      <c r="K86" s="11">
        <v>852298</v>
      </c>
    </row>
    <row r="87" spans="1:11" ht="18.75" x14ac:dyDescent="0.2">
      <c r="A87" s="14" t="s">
        <v>76</v>
      </c>
      <c r="B87" s="3" t="s">
        <v>10</v>
      </c>
      <c r="C87" s="9">
        <v>1291024</v>
      </c>
      <c r="D87" s="10">
        <v>3277168</v>
      </c>
      <c r="E87" s="29">
        <v>3192612</v>
      </c>
      <c r="F87" s="11">
        <v>3110658</v>
      </c>
      <c r="G87" s="11">
        <v>3090132</v>
      </c>
      <c r="H87" s="11">
        <v>2997562</v>
      </c>
      <c r="I87" s="11">
        <v>2944152</v>
      </c>
      <c r="J87" s="11">
        <v>2792759</v>
      </c>
      <c r="K87" s="11">
        <v>2750084</v>
      </c>
    </row>
    <row r="88" spans="1:11" ht="18.75" x14ac:dyDescent="0.2">
      <c r="A88" s="16" t="s">
        <v>131</v>
      </c>
      <c r="B88" s="17"/>
      <c r="C88" s="19"/>
      <c r="D88" s="20"/>
      <c r="E88" s="21"/>
      <c r="F88" s="18"/>
      <c r="G88" s="18"/>
      <c r="H88" s="18"/>
      <c r="I88" s="18"/>
      <c r="J88" s="18"/>
      <c r="K88" s="18"/>
    </row>
    <row r="89" spans="1:11" ht="39" x14ac:dyDescent="0.2">
      <c r="A89" s="30" t="s">
        <v>132</v>
      </c>
      <c r="B89" s="31" t="s">
        <v>100</v>
      </c>
      <c r="C89" s="32">
        <v>992902.4</v>
      </c>
      <c r="D89" s="32">
        <v>1117492.2</v>
      </c>
      <c r="E89" s="33">
        <v>1125056.2</v>
      </c>
      <c r="F89" s="33">
        <v>1118336.1000000001</v>
      </c>
      <c r="G89" s="33">
        <v>1118336.1000000001</v>
      </c>
      <c r="H89" s="33">
        <v>815715.7</v>
      </c>
      <c r="I89" s="33">
        <v>815715.7</v>
      </c>
      <c r="J89" s="33">
        <v>836699.4</v>
      </c>
      <c r="K89" s="33">
        <v>836699.4</v>
      </c>
    </row>
    <row r="90" spans="1:11" ht="18.75" x14ac:dyDescent="0.2">
      <c r="A90" s="34" t="s">
        <v>101</v>
      </c>
      <c r="B90" s="31" t="s">
        <v>100</v>
      </c>
      <c r="C90" s="32">
        <v>255243.5</v>
      </c>
      <c r="D90" s="32">
        <v>278772.59999999998</v>
      </c>
      <c r="E90" s="33">
        <v>286429.40000000002</v>
      </c>
      <c r="F90" s="33">
        <v>308914</v>
      </c>
      <c r="G90" s="33">
        <v>308914</v>
      </c>
      <c r="H90" s="33">
        <v>327829.40000000002</v>
      </c>
      <c r="I90" s="33">
        <v>327829.40000000002</v>
      </c>
      <c r="J90" s="33">
        <v>353461</v>
      </c>
      <c r="K90" s="33">
        <v>353461</v>
      </c>
    </row>
    <row r="91" spans="1:11" ht="18.75" x14ac:dyDescent="0.2">
      <c r="A91" s="34" t="s">
        <v>103</v>
      </c>
      <c r="B91" s="31" t="s">
        <v>100</v>
      </c>
      <c r="C91" s="32">
        <v>218467.6</v>
      </c>
      <c r="D91" s="32">
        <v>243873.6</v>
      </c>
      <c r="E91" s="33">
        <v>272469.2</v>
      </c>
      <c r="F91" s="33">
        <v>299265.09999999998</v>
      </c>
      <c r="G91" s="33">
        <v>299265.09999999998</v>
      </c>
      <c r="H91" s="33">
        <v>319620</v>
      </c>
      <c r="I91" s="33">
        <v>319620</v>
      </c>
      <c r="J91" s="33">
        <v>345378.8</v>
      </c>
      <c r="K91" s="33">
        <v>345378.8</v>
      </c>
    </row>
    <row r="92" spans="1:11" ht="18.75" x14ac:dyDescent="0.2">
      <c r="A92" s="34" t="s">
        <v>102</v>
      </c>
      <c r="B92" s="31" t="s">
        <v>100</v>
      </c>
      <c r="C92" s="32">
        <v>36775.9</v>
      </c>
      <c r="D92" s="32">
        <v>34899</v>
      </c>
      <c r="E92" s="33">
        <v>13960.2</v>
      </c>
      <c r="F92" s="33">
        <v>9648.9</v>
      </c>
      <c r="G92" s="33">
        <v>9648.9</v>
      </c>
      <c r="H92" s="33">
        <v>8209.4</v>
      </c>
      <c r="I92" s="33">
        <v>8209.4</v>
      </c>
      <c r="J92" s="33">
        <v>8082.2</v>
      </c>
      <c r="K92" s="33">
        <v>8082.2</v>
      </c>
    </row>
    <row r="93" spans="1:11" ht="18.75" x14ac:dyDescent="0.2">
      <c r="A93" s="34" t="s">
        <v>104</v>
      </c>
      <c r="B93" s="31" t="s">
        <v>100</v>
      </c>
      <c r="C93" s="32">
        <v>737658.9</v>
      </c>
      <c r="D93" s="32">
        <v>838719.6</v>
      </c>
      <c r="E93" s="33">
        <v>838626.8</v>
      </c>
      <c r="F93" s="33">
        <v>809422.1</v>
      </c>
      <c r="G93" s="33">
        <v>809422.1</v>
      </c>
      <c r="H93" s="33">
        <v>487886.3</v>
      </c>
      <c r="I93" s="33">
        <v>487886.3</v>
      </c>
      <c r="J93" s="33">
        <v>483238.40000000002</v>
      </c>
      <c r="K93" s="33">
        <v>483238.40000000002</v>
      </c>
    </row>
    <row r="94" spans="1:11" ht="39" x14ac:dyDescent="0.2">
      <c r="A94" s="30" t="s">
        <v>133</v>
      </c>
      <c r="B94" s="31" t="s">
        <v>100</v>
      </c>
      <c r="C94" s="32">
        <v>1016617</v>
      </c>
      <c r="D94" s="32">
        <v>1122651.5</v>
      </c>
      <c r="E94" s="33">
        <v>1147785.8</v>
      </c>
      <c r="F94" s="33">
        <v>1117169.3999999999</v>
      </c>
      <c r="G94" s="33">
        <v>1117169.3999999999</v>
      </c>
      <c r="H94" s="33">
        <v>814549</v>
      </c>
      <c r="I94" s="33">
        <v>814549</v>
      </c>
      <c r="J94" s="33">
        <v>835532.7</v>
      </c>
      <c r="K94" s="33">
        <v>835532.7</v>
      </c>
    </row>
    <row r="95" spans="1:11" ht="23.25" customHeight="1" x14ac:dyDescent="0.2">
      <c r="A95" s="30" t="s">
        <v>114</v>
      </c>
      <c r="B95" s="31" t="s">
        <v>100</v>
      </c>
      <c r="C95" s="32">
        <v>-23714.6</v>
      </c>
      <c r="D95" s="32">
        <v>-5159.3</v>
      </c>
      <c r="E95" s="33">
        <f>E89-E94</f>
        <v>-22729.600000000093</v>
      </c>
      <c r="F95" s="33">
        <v>1166.7</v>
      </c>
      <c r="G95" s="33">
        <v>1166.7</v>
      </c>
      <c r="H95" s="33">
        <v>1166.7</v>
      </c>
      <c r="I95" s="33">
        <v>1166.7</v>
      </c>
      <c r="J95" s="33">
        <v>1166.7</v>
      </c>
      <c r="K95" s="33">
        <v>1166.7</v>
      </c>
    </row>
    <row r="96" spans="1:11" ht="41.25" customHeight="1" x14ac:dyDescent="0.2">
      <c r="A96" s="30" t="s">
        <v>134</v>
      </c>
      <c r="B96" s="31" t="s">
        <v>100</v>
      </c>
      <c r="C96" s="32">
        <v>3500</v>
      </c>
      <c r="D96" s="32">
        <v>3500</v>
      </c>
      <c r="E96" s="33">
        <v>3500</v>
      </c>
      <c r="F96" s="33">
        <v>2333.3000000000002</v>
      </c>
      <c r="G96" s="33">
        <v>2333.3000000000002</v>
      </c>
      <c r="H96" s="33">
        <v>1166.7</v>
      </c>
      <c r="I96" s="33">
        <v>1166.7</v>
      </c>
      <c r="J96" s="33">
        <v>0</v>
      </c>
      <c r="K96" s="33">
        <v>0</v>
      </c>
    </row>
    <row r="97" spans="1:11" ht="18.75" x14ac:dyDescent="0.2">
      <c r="A97" s="35" t="s">
        <v>112</v>
      </c>
      <c r="B97" s="36"/>
      <c r="C97" s="36"/>
      <c r="D97" s="37"/>
      <c r="E97" s="37"/>
      <c r="F97" s="37"/>
      <c r="G97" s="37"/>
      <c r="H97" s="37"/>
      <c r="I97" s="37"/>
      <c r="J97" s="37"/>
      <c r="K97" s="37"/>
    </row>
    <row r="98" spans="1:11" ht="18.75" x14ac:dyDescent="0.2">
      <c r="A98" s="15" t="s">
        <v>97</v>
      </c>
      <c r="B98" s="3" t="s">
        <v>60</v>
      </c>
      <c r="C98" s="11">
        <v>15607</v>
      </c>
      <c r="D98" s="11">
        <v>15510</v>
      </c>
      <c r="E98" s="11">
        <v>15420</v>
      </c>
      <c r="F98" s="11">
        <v>15415</v>
      </c>
      <c r="G98" s="11">
        <v>15428</v>
      </c>
      <c r="H98" s="11">
        <v>15380</v>
      </c>
      <c r="I98" s="11">
        <v>15450</v>
      </c>
      <c r="J98" s="11">
        <v>15365</v>
      </c>
      <c r="K98" s="11">
        <v>15430</v>
      </c>
    </row>
    <row r="99" spans="1:11" ht="18.75" x14ac:dyDescent="0.2">
      <c r="A99" s="15" t="s">
        <v>62</v>
      </c>
      <c r="B99" s="3" t="s">
        <v>60</v>
      </c>
      <c r="C99" s="11">
        <v>14373</v>
      </c>
      <c r="D99" s="11">
        <v>14305</v>
      </c>
      <c r="E99" s="11">
        <v>14321</v>
      </c>
      <c r="F99" s="11">
        <v>14313</v>
      </c>
      <c r="G99" s="11">
        <v>14327</v>
      </c>
      <c r="H99" s="11">
        <v>14277</v>
      </c>
      <c r="I99" s="11">
        <v>14353</v>
      </c>
      <c r="J99" s="11">
        <v>14263</v>
      </c>
      <c r="K99" s="11">
        <v>14335</v>
      </c>
    </row>
    <row r="100" spans="1:11" ht="45" customHeight="1" x14ac:dyDescent="0.2">
      <c r="A100" s="15" t="s">
        <v>89</v>
      </c>
      <c r="B100" s="3" t="s">
        <v>60</v>
      </c>
      <c r="C100" s="11">
        <v>162</v>
      </c>
      <c r="D100" s="11">
        <v>133</v>
      </c>
      <c r="E100" s="11">
        <v>106</v>
      </c>
      <c r="F100" s="11">
        <v>109</v>
      </c>
      <c r="G100" s="11">
        <v>108</v>
      </c>
      <c r="H100" s="11">
        <v>106</v>
      </c>
      <c r="I100" s="11">
        <v>105</v>
      </c>
      <c r="J100" s="11">
        <v>105</v>
      </c>
      <c r="K100" s="11">
        <v>103</v>
      </c>
    </row>
    <row r="101" spans="1:11" ht="21" customHeight="1" x14ac:dyDescent="0.2">
      <c r="A101" s="15" t="s">
        <v>83</v>
      </c>
      <c r="B101" s="3" t="s">
        <v>60</v>
      </c>
      <c r="C101" s="11">
        <v>1234</v>
      </c>
      <c r="D101" s="11">
        <v>1205</v>
      </c>
      <c r="E101" s="11">
        <v>1099</v>
      </c>
      <c r="F101" s="11">
        <v>1102</v>
      </c>
      <c r="G101" s="11">
        <v>1101</v>
      </c>
      <c r="H101" s="11">
        <v>1103</v>
      </c>
      <c r="I101" s="11">
        <v>1097</v>
      </c>
      <c r="J101" s="11">
        <v>1102</v>
      </c>
      <c r="K101" s="11">
        <v>1095</v>
      </c>
    </row>
    <row r="102" spans="1:11" ht="18.75" x14ac:dyDescent="0.2">
      <c r="A102" s="15" t="s">
        <v>90</v>
      </c>
      <c r="B102" s="3" t="s">
        <v>12</v>
      </c>
      <c r="C102" s="40">
        <v>1.4</v>
      </c>
      <c r="D102" s="40">
        <v>0.8</v>
      </c>
      <c r="E102" s="40">
        <v>0.7</v>
      </c>
      <c r="F102" s="40">
        <v>0.7</v>
      </c>
      <c r="G102" s="40">
        <v>0.7</v>
      </c>
      <c r="H102" s="40">
        <v>0.7</v>
      </c>
      <c r="I102" s="40">
        <v>0.7</v>
      </c>
      <c r="J102" s="40">
        <v>0.7</v>
      </c>
      <c r="K102" s="40">
        <v>0.6</v>
      </c>
    </row>
    <row r="103" spans="1:11" ht="18.75" x14ac:dyDescent="0.2">
      <c r="A103" s="15" t="s">
        <v>96</v>
      </c>
      <c r="B103" s="3" t="s">
        <v>91</v>
      </c>
      <c r="C103" s="40">
        <v>7.9</v>
      </c>
      <c r="D103" s="40">
        <v>7.8</v>
      </c>
      <c r="E103" s="39">
        <v>7.1</v>
      </c>
      <c r="F103" s="40">
        <v>7.1</v>
      </c>
      <c r="G103" s="40">
        <v>7.1</v>
      </c>
      <c r="H103" s="40">
        <v>7.2</v>
      </c>
      <c r="I103" s="40">
        <v>7.1</v>
      </c>
      <c r="J103" s="40">
        <v>7.1</v>
      </c>
      <c r="K103" s="40">
        <v>7.1</v>
      </c>
    </row>
    <row r="104" spans="1:11" ht="42" customHeight="1" x14ac:dyDescent="0.2">
      <c r="A104" s="15" t="s">
        <v>74</v>
      </c>
      <c r="B104" s="3" t="s">
        <v>60</v>
      </c>
      <c r="C104" s="11">
        <v>7030</v>
      </c>
      <c r="D104" s="11">
        <v>6980</v>
      </c>
      <c r="E104" s="11">
        <v>6980</v>
      </c>
      <c r="F104" s="11">
        <v>6980</v>
      </c>
      <c r="G104" s="11">
        <v>6980</v>
      </c>
      <c r="H104" s="11">
        <v>6980</v>
      </c>
      <c r="I104" s="11">
        <v>6980</v>
      </c>
      <c r="J104" s="11">
        <v>6980</v>
      </c>
      <c r="K104" s="11">
        <v>6980</v>
      </c>
    </row>
    <row r="105" spans="1:11" ht="37.5" x14ac:dyDescent="0.2">
      <c r="A105" s="15" t="s">
        <v>64</v>
      </c>
      <c r="B105" s="7" t="s">
        <v>65</v>
      </c>
      <c r="C105" s="40">
        <v>29457</v>
      </c>
      <c r="D105" s="40">
        <v>34264</v>
      </c>
      <c r="E105" s="40">
        <v>37691</v>
      </c>
      <c r="F105" s="40">
        <v>40520</v>
      </c>
      <c r="G105" s="40">
        <v>40885</v>
      </c>
      <c r="H105" s="40">
        <v>43159</v>
      </c>
      <c r="I105" s="40">
        <v>43995</v>
      </c>
      <c r="J105" s="40">
        <v>45869</v>
      </c>
      <c r="K105" s="40">
        <v>47254</v>
      </c>
    </row>
    <row r="106" spans="1:11" ht="18.75" x14ac:dyDescent="0.2">
      <c r="A106" s="15"/>
      <c r="B106" s="7" t="s">
        <v>39</v>
      </c>
      <c r="C106" s="40">
        <v>118.7</v>
      </c>
      <c r="D106" s="40">
        <v>116.3</v>
      </c>
      <c r="E106" s="40">
        <v>110</v>
      </c>
      <c r="F106" s="40">
        <v>107.5</v>
      </c>
      <c r="G106" s="40">
        <v>108.5</v>
      </c>
      <c r="H106" s="40">
        <v>106.5</v>
      </c>
      <c r="I106" s="40">
        <v>107.6</v>
      </c>
      <c r="J106" s="40">
        <v>106.3</v>
      </c>
      <c r="K106" s="40">
        <v>107.4</v>
      </c>
    </row>
    <row r="107" spans="1:11" ht="42.75" customHeight="1" x14ac:dyDescent="0.2">
      <c r="A107" s="14" t="s">
        <v>63</v>
      </c>
      <c r="B107" s="3" t="s">
        <v>124</v>
      </c>
      <c r="C107" s="11">
        <v>2485</v>
      </c>
      <c r="D107" s="11">
        <v>2870</v>
      </c>
      <c r="E107" s="11">
        <v>3157</v>
      </c>
      <c r="F107" s="11">
        <v>3394</v>
      </c>
      <c r="G107" s="11">
        <v>3422</v>
      </c>
      <c r="H107" s="11">
        <v>3615</v>
      </c>
      <c r="I107" s="11">
        <v>3685</v>
      </c>
      <c r="J107" s="11">
        <v>3842</v>
      </c>
      <c r="K107" s="11">
        <v>3958</v>
      </c>
    </row>
    <row r="108" spans="1:11" ht="37.5" x14ac:dyDescent="0.2">
      <c r="A108" s="15" t="s">
        <v>66</v>
      </c>
      <c r="B108" s="7" t="s">
        <v>65</v>
      </c>
      <c r="C108" s="40">
        <v>34563.300000000003</v>
      </c>
      <c r="D108" s="40" t="s">
        <v>138</v>
      </c>
      <c r="E108" s="40">
        <v>45504</v>
      </c>
      <c r="F108" s="40">
        <v>48917</v>
      </c>
      <c r="G108" s="40">
        <v>49326</v>
      </c>
      <c r="H108" s="40">
        <v>52097</v>
      </c>
      <c r="I108" s="40">
        <v>53124</v>
      </c>
      <c r="J108" s="40">
        <v>55379</v>
      </c>
      <c r="K108" s="40">
        <v>57055</v>
      </c>
    </row>
    <row r="109" spans="1:11" ht="18.75" x14ac:dyDescent="0.2">
      <c r="A109" s="15"/>
      <c r="B109" s="7" t="s">
        <v>39</v>
      </c>
      <c r="C109" s="40">
        <v>115.1</v>
      </c>
      <c r="D109" s="40">
        <v>117.3</v>
      </c>
      <c r="E109" s="40">
        <v>112.2</v>
      </c>
      <c r="F109" s="40">
        <v>107.5</v>
      </c>
      <c r="G109" s="40">
        <v>108.4</v>
      </c>
      <c r="H109" s="40">
        <v>106.5</v>
      </c>
      <c r="I109" s="40">
        <v>107.7</v>
      </c>
      <c r="J109" s="40">
        <v>106.3</v>
      </c>
      <c r="K109" s="4">
        <v>107.4</v>
      </c>
    </row>
    <row r="110" spans="1:11" ht="37.5" x14ac:dyDescent="0.2">
      <c r="A110" s="15" t="s">
        <v>67</v>
      </c>
      <c r="B110" s="31" t="s">
        <v>65</v>
      </c>
      <c r="C110" s="40">
        <v>13127</v>
      </c>
      <c r="D110" s="40">
        <v>13560</v>
      </c>
      <c r="E110" s="40">
        <v>14217</v>
      </c>
      <c r="F110" s="40">
        <v>16314</v>
      </c>
      <c r="G110" s="40">
        <v>16314</v>
      </c>
      <c r="H110" s="40">
        <v>16967</v>
      </c>
      <c r="I110" s="40">
        <v>17049</v>
      </c>
      <c r="J110" s="40">
        <v>17662</v>
      </c>
      <c r="K110" s="40">
        <v>17730</v>
      </c>
    </row>
    <row r="111" spans="1:11" ht="30.75" customHeight="1" x14ac:dyDescent="0.2">
      <c r="A111" s="16" t="s">
        <v>113</v>
      </c>
      <c r="B111" s="22"/>
      <c r="C111" s="22"/>
      <c r="D111" s="18"/>
      <c r="E111" s="18"/>
      <c r="F111" s="18"/>
      <c r="G111" s="18"/>
      <c r="H111" s="18"/>
      <c r="I111" s="18"/>
      <c r="J111" s="18"/>
      <c r="K111" s="18"/>
    </row>
    <row r="112" spans="1:11" ht="37.5" x14ac:dyDescent="0.2">
      <c r="A112" s="15" t="s">
        <v>13</v>
      </c>
      <c r="B112" s="7" t="s">
        <v>116</v>
      </c>
      <c r="C112" s="40">
        <v>3698</v>
      </c>
      <c r="D112" s="40">
        <v>3956</v>
      </c>
      <c r="E112" s="40">
        <v>4335</v>
      </c>
      <c r="F112" s="40">
        <v>4638</v>
      </c>
      <c r="G112" s="40">
        <v>4660</v>
      </c>
      <c r="H112" s="40">
        <v>4953</v>
      </c>
      <c r="I112" s="40">
        <v>5023</v>
      </c>
      <c r="J112" s="40">
        <v>5295</v>
      </c>
      <c r="K112" s="40">
        <v>5397</v>
      </c>
    </row>
    <row r="113" spans="1:11" ht="37.5" x14ac:dyDescent="0.2">
      <c r="A113" s="15" t="s">
        <v>68</v>
      </c>
      <c r="B113" s="7" t="s">
        <v>44</v>
      </c>
      <c r="C113" s="40">
        <v>94.8</v>
      </c>
      <c r="D113" s="40">
        <v>101.2</v>
      </c>
      <c r="E113" s="40">
        <v>101.9</v>
      </c>
      <c r="F113" s="40">
        <v>101.3</v>
      </c>
      <c r="G113" s="40">
        <v>101.9</v>
      </c>
      <c r="H113" s="40">
        <v>102.2</v>
      </c>
      <c r="I113" s="40">
        <v>103.1</v>
      </c>
      <c r="J113" s="40">
        <v>102.7</v>
      </c>
      <c r="K113" s="40">
        <v>103.2</v>
      </c>
    </row>
    <row r="114" spans="1:11" ht="18.75" x14ac:dyDescent="0.2">
      <c r="A114" s="14" t="s">
        <v>14</v>
      </c>
      <c r="B114" s="7" t="s">
        <v>12</v>
      </c>
      <c r="C114" s="40">
        <v>115.4</v>
      </c>
      <c r="D114" s="40">
        <v>105.7</v>
      </c>
      <c r="E114" s="40">
        <v>107.5</v>
      </c>
      <c r="F114" s="40">
        <v>105.6</v>
      </c>
      <c r="G114" s="40">
        <v>105.5</v>
      </c>
      <c r="H114" s="40">
        <v>104.5</v>
      </c>
      <c r="I114" s="40">
        <v>104.5</v>
      </c>
      <c r="J114" s="40">
        <v>104.1</v>
      </c>
      <c r="K114" s="40">
        <v>104.1</v>
      </c>
    </row>
    <row r="115" spans="1:11" ht="37.5" x14ac:dyDescent="0.2">
      <c r="A115" s="15" t="s">
        <v>15</v>
      </c>
      <c r="B115" s="7" t="s">
        <v>116</v>
      </c>
      <c r="C115" s="40">
        <v>457.9</v>
      </c>
      <c r="D115" s="40">
        <v>484</v>
      </c>
      <c r="E115" s="40">
        <v>522</v>
      </c>
      <c r="F115" s="40">
        <v>565</v>
      </c>
      <c r="G115" s="40">
        <v>568</v>
      </c>
      <c r="H115" s="40">
        <v>601</v>
      </c>
      <c r="I115" s="40">
        <v>608</v>
      </c>
      <c r="J115" s="40">
        <v>640</v>
      </c>
      <c r="K115" s="40">
        <v>648</v>
      </c>
    </row>
    <row r="116" spans="1:11" ht="37.5" x14ac:dyDescent="0.2">
      <c r="A116" s="15" t="s">
        <v>69</v>
      </c>
      <c r="B116" s="7" t="s">
        <v>44</v>
      </c>
      <c r="C116" s="40">
        <v>103</v>
      </c>
      <c r="D116" s="40">
        <v>97</v>
      </c>
      <c r="E116" s="40">
        <v>99.6</v>
      </c>
      <c r="F116" s="40">
        <v>100.2</v>
      </c>
      <c r="G116" s="40">
        <v>100.8</v>
      </c>
      <c r="H116" s="40">
        <v>101.8</v>
      </c>
      <c r="I116" s="40">
        <v>102.4</v>
      </c>
      <c r="J116" s="40">
        <v>102.2</v>
      </c>
      <c r="K116" s="40">
        <v>102.3</v>
      </c>
    </row>
    <row r="117" spans="1:11" ht="18.75" x14ac:dyDescent="0.2">
      <c r="A117" s="14" t="s">
        <v>16</v>
      </c>
      <c r="B117" s="7" t="s">
        <v>12</v>
      </c>
      <c r="C117" s="40">
        <v>108.2</v>
      </c>
      <c r="D117" s="40">
        <v>109</v>
      </c>
      <c r="E117" s="40">
        <v>108.3</v>
      </c>
      <c r="F117" s="40">
        <v>108</v>
      </c>
      <c r="G117" s="40">
        <v>107.9</v>
      </c>
      <c r="H117" s="40">
        <v>104.5</v>
      </c>
      <c r="I117" s="40">
        <v>104.5</v>
      </c>
      <c r="J117" s="40">
        <v>104.2</v>
      </c>
      <c r="K117" s="40">
        <v>104.2</v>
      </c>
    </row>
  </sheetData>
  <mergeCells count="12"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  <mergeCell ref="H8:I8"/>
    <mergeCell ref="J8:K8"/>
  </mergeCells>
  <phoneticPr fontId="4" type="noConversion"/>
  <pageMargins left="0.19685039370078741" right="0.19685039370078741" top="0.39370078740157483" bottom="0.19685039370078741" header="0" footer="0"/>
  <pageSetup paperSize="9" scale="57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Ольга Буренкова</cp:lastModifiedBy>
  <cp:lastPrinted>2024-11-11T08:00:38Z</cp:lastPrinted>
  <dcterms:created xsi:type="dcterms:W3CDTF">2013-05-25T16:45:04Z</dcterms:created>
  <dcterms:modified xsi:type="dcterms:W3CDTF">2024-11-19T13:24:08Z</dcterms:modified>
</cp:coreProperties>
</file>